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12-my.sharepoint.com/personal/kpoole_victor12_com/Documents/Documents/_Catalog/_LessonDocs/_SplashPage/"/>
    </mc:Choice>
  </mc:AlternateContent>
  <xr:revisionPtr revIDLastSave="194" documentId="8_{EDA10AD1-180D-496E-BA6E-5DBA9398F6EA}" xr6:coauthVersionLast="47" xr6:coauthVersionMax="47" xr10:uidLastSave="{D7968C4C-613D-4F41-A875-BFF83311257A}"/>
  <bookViews>
    <workbookView xWindow="-120" yWindow="-120" windowWidth="29040" windowHeight="15720" tabRatio="888" xr2:uid="{8DD14959-5A70-4B95-B3FA-5A77C98581B8}"/>
  </bookViews>
  <sheets>
    <sheet name="Cohorts &amp; Curricula" sheetId="6" r:id="rId1"/>
    <sheet name="Milwaukee VSR FY27 (2040)" sheetId="19" r:id="rId2"/>
    <sheet name="Milwaukee RVSR FY27 (2039)" sheetId="20" r:id="rId3"/>
    <sheet name="Milwaukee AQRS FY27 (2037)" sheetId="25" r:id="rId4"/>
    <sheet name="Milwaukee RQRS FY27 (2038)" sheetId="26" r:id="rId5"/>
    <sheet name="St. Paul VSR FY27 (2048)" sheetId="21" r:id="rId6"/>
    <sheet name="St. Paul RVSR FY27 (2047)" sheetId="22" r:id="rId7"/>
    <sheet name="St. Paul AQRS FY27 (2045)" sheetId="28" r:id="rId8"/>
    <sheet name="St. Paul RQRS FY27 (2046)" sheetId="27" r:id="rId9"/>
    <sheet name=" Phila VSR FY27 (2044)" sheetId="17" r:id="rId10"/>
    <sheet name="Phila RVSR FY27 (2043)" sheetId="18" r:id="rId11"/>
    <sheet name=" Phila AQRS FY27 (2041)" sheetId="29" r:id="rId12"/>
    <sheet name="Phila RQRS FY2 (2042)" sheetId="30" r:id="rId13"/>
    <sheet name="Phila Post VIP RVSR 1x (1850)" sheetId="49" r:id="rId14"/>
    <sheet name="Mil StPaul Post VIP RVSR (1851)" sheetId="50" r:id="rId15"/>
    <sheet name="PMC VSR Core (850)" sheetId="45" r:id="rId16"/>
    <sheet name="Blue Water Navy VSR (1070)" sheetId="46" r:id="rId17"/>
    <sheet name="Blue Water Navy RVSR (1071)" sheetId="48" r:id="rId18"/>
    <sheet name="Pension AAFC AQRS" sheetId="51" r:id="rId19"/>
  </sheets>
  <definedNames>
    <definedName name="_xlnm._FilterDatabase" localSheetId="3" hidden="1">'Milwaukee AQRS FY27 (2037)'!$G$3:$G$3</definedName>
    <definedName name="_xlnm._FilterDatabase" localSheetId="4" hidden="1">'Milwaukee RQRS FY27 (2038)'!$G$3:$G$3</definedName>
    <definedName name="_xlnm._FilterDatabase" localSheetId="2" hidden="1">'Milwaukee RVSR FY27 (2039)'!$G$3:$G$3</definedName>
    <definedName name="_xlnm._FilterDatabase" localSheetId="15" hidden="1">'PMC VSR Core (850)'!$A$1:$H$74</definedName>
    <definedName name="_xlnm._FilterDatabase" localSheetId="8" hidden="1">'St. Paul RQRS FY27 (2046)'!$G$3:$G$3</definedName>
    <definedName name="_xlnm._FilterDatabase" localSheetId="6" hidden="1">'St. Paul RVSR FY27 (2047)'!$G$3:$G$3</definedName>
    <definedName name="ExternalData_1" localSheetId="11" hidden="1">' Phila AQRS FY27 (2041)'!$A$3:$F$17</definedName>
    <definedName name="ExternalData_1" localSheetId="9" hidden="1">' Phila VSR FY27 (2044)'!$A$3:$F$18</definedName>
    <definedName name="ExternalData_1" localSheetId="3" hidden="1">'Milwaukee AQRS FY27 (2037)'!$A$3:$F$15</definedName>
    <definedName name="ExternalData_1" localSheetId="4" hidden="1">'Milwaukee RQRS FY27 (2038)'!$A$3:$F$17</definedName>
    <definedName name="ExternalData_1" localSheetId="2" hidden="1">'Milwaukee RVSR FY27 (2039)'!$A$3:$F$17</definedName>
    <definedName name="ExternalData_1" localSheetId="1" hidden="1">'Milwaukee VSR FY27 (2040)'!$A$3:$F$12</definedName>
    <definedName name="ExternalData_1" localSheetId="12" hidden="1">'Phila RQRS FY2 (2042)'!$A$3:$F$12</definedName>
    <definedName name="ExternalData_1" localSheetId="10" hidden="1">'Phila RVSR FY27 (2043)'!$A$3:$F$13</definedName>
    <definedName name="ExternalData_1" localSheetId="7" hidden="1">'St. Paul AQRS FY27 (2045)'!$A$3:$F$17</definedName>
    <definedName name="ExternalData_1" localSheetId="8" hidden="1">'St. Paul RQRS FY27 (2046)'!$A$3:$F$17</definedName>
    <definedName name="ExternalData_1" localSheetId="6" hidden="1">'St. Paul RVSR FY27 (2047)'!$A$3:$F$17</definedName>
    <definedName name="ExternalData_1" localSheetId="5" hidden="1">'St. Paul VSR FY27 (2048)'!$A$3:$F$19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30" l="1"/>
  <c r="C37" i="29"/>
  <c r="C35" i="18"/>
  <c r="C39" i="17"/>
  <c r="C32" i="27"/>
  <c r="C37" i="28"/>
  <c r="C36" i="22"/>
  <c r="C41" i="21"/>
  <c r="C32" i="26"/>
  <c r="C37" i="25"/>
  <c r="C34" i="20"/>
  <c r="C41" i="19"/>
  <c r="C19" i="22"/>
  <c r="C20" i="29"/>
  <c r="C18" i="20"/>
  <c r="C20" i="25"/>
  <c r="C18" i="26"/>
  <c r="C20" i="21"/>
  <c r="C20" i="28"/>
  <c r="C18" i="27"/>
  <c r="C19" i="17"/>
  <c r="C18" i="18"/>
  <c r="C18" i="30"/>
  <c r="C20" i="19"/>
  <c r="C6" i="46" l="1"/>
  <c r="C74" i="4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A3D582-C3C3-4428-82EF-BEFE51F6795C}" keepAlive="1" name="Query - Table_FY23_PMC_RVSR_310___Cohort_834___Curriculum_1284" description="Connection to the 'Table_FY23_PMC_RVSR_310___Cohort_834___Curriculum_1284' query in the workbook." type="5" refreshedVersion="7" background="1" saveData="1">
    <dbPr connection="Provider=Microsoft.Mashup.OleDb.1;Data Source=$Workbook$;Location=Table_FY23_PMC_RVSR_310___Cohort_834___Curriculum_1284;Extended Properties=&quot;&quot;" command="SELECT * FROM [Table_FY23_PMC_RVSR_310___Cohort_834___Curriculum_1284]"/>
  </connection>
  <connection id="2" xr16:uid="{5CF582F1-C141-4BB5-AD55-30A401F4D3E3}" keepAlive="1" name="Query - Table_FY23_PMC_RVSR_330_335___Cohort_294___Curriculum_1341" description="Connection to the 'Table_FY23_PMC_RVSR_330_335___Cohort_294___Curriculum_1341' query in the workbook." type="5" refreshedVersion="7" background="1" saveData="1">
    <dbPr connection="Provider=Microsoft.Mashup.OleDb.1;Data Source=$Workbook$;Location=Table_FY23_PMC_RVSR_330_335___Cohort_294___Curriculum_1341;Extended Properties=&quot;&quot;" command="SELECT * FROM [Table_FY23_PMC_RVSR_330_335___Cohort_294___Curriculum_1341]"/>
  </connection>
  <connection id="3" xr16:uid="{3244473D-6014-4047-A3E8-B6B03AC4BB63}" keepAlive="1" name="Query - Table_FY23_PMC_VSR_310___Cohort_833___Curriculum_1283" description="Connection to the 'Table_FY23_PMC_VSR_310___Cohort_833___Curriculum_1283' query in the workbook." type="5" refreshedVersion="7" background="1" saveData="1">
    <dbPr connection="Provider=Microsoft.Mashup.OleDb.1;Data Source=$Workbook$;Location=Table_FY23_PMC_VSR_310___Cohort_833___Curriculum_1283;Extended Properties=&quot;&quot;" command="SELECT * FROM [Table_FY23_PMC_VSR_310___Cohort_833___Curriculum_1283]"/>
  </connection>
  <connection id="4" xr16:uid="{F460865F-80B3-43F2-80F7-E6BF2D032E81}" keepAlive="1" name="Query - Table_FY23_PMC_VSR_330_335_Cohort_293___Curriculum_1340" description="Connection to the 'Table_FY23_PMC_VSR_330_335_Cohort_293___Curriculum_1340' query in the workbook." type="5" refreshedVersion="7" background="1" saveData="1">
    <dbPr connection="Provider=Microsoft.Mashup.OleDb.1;Data Source=$Workbook$;Location=Table_FY23_PMC_VSR_330_335_Cohort_293___Curriculum_1340;Extended Properties=&quot;&quot;" command="SELECT * FROM [Table_FY23_PMC_VSR_330_335_Cohort_293___Curriculum_1340]"/>
  </connection>
</connections>
</file>

<file path=xl/sharedStrings.xml><?xml version="1.0" encoding="utf-8"?>
<sst xmlns="http://schemas.openxmlformats.org/spreadsheetml/2006/main" count="1523" uniqueCount="340">
  <si>
    <t>Pension Service Cohorts &amp; Curricula</t>
  </si>
  <si>
    <t>Primary Position</t>
  </si>
  <si>
    <t>Primary TMS Cohort</t>
  </si>
  <si>
    <t>Training Program</t>
  </si>
  <si>
    <t>FY27 Curriculum</t>
  </si>
  <si>
    <t>One-Time Mandated</t>
  </si>
  <si>
    <t>Pension NTC Milwaukee PMC VSR</t>
  </si>
  <si>
    <t>VBA-1093</t>
  </si>
  <si>
    <t>NTC</t>
  </si>
  <si>
    <t>VBA-2040</t>
  </si>
  <si>
    <t>VBA-1689</t>
  </si>
  <si>
    <t xml:space="preserve">Pension NTC Milwaukee PMC RVSR </t>
  </si>
  <si>
    <t>VBA-1094</t>
  </si>
  <si>
    <t>VBA-2039</t>
  </si>
  <si>
    <t>VBA-1690</t>
  </si>
  <si>
    <t>Pension NTC Milwaukee PMC AQRS</t>
  </si>
  <si>
    <t>VBA-1174</t>
  </si>
  <si>
    <t>VBA-2037</t>
  </si>
  <si>
    <t>VBA-1790</t>
  </si>
  <si>
    <t>Pension NTC Milwaukee PMC RQRS</t>
  </si>
  <si>
    <t>VBA-1175</t>
  </si>
  <si>
    <t>VBA-2038</t>
  </si>
  <si>
    <t>VBA-1791</t>
  </si>
  <si>
    <t>Pension NTC St. Paul PMC VSR</t>
  </si>
  <si>
    <t>VBA-293</t>
  </si>
  <si>
    <t>VBA-2048</t>
  </si>
  <si>
    <t>VBA-1420</t>
  </si>
  <si>
    <t>Pension NTC St. Paul PMC RVSR</t>
  </si>
  <si>
    <t>VBA-294</t>
  </si>
  <si>
    <t>VBA-2047</t>
  </si>
  <si>
    <t>VBA-1421</t>
  </si>
  <si>
    <t>Pension NTC St. Paul PMC AQRS</t>
  </si>
  <si>
    <t>VBA-1176</t>
  </si>
  <si>
    <t>VBA-2045</t>
  </si>
  <si>
    <t>VBA-1792</t>
  </si>
  <si>
    <t>Pension NTC St. Paul PMC RQRS</t>
  </si>
  <si>
    <t>VBA-1177</t>
  </si>
  <si>
    <t>VBA-2046</t>
  </si>
  <si>
    <t>VBA-1793</t>
  </si>
  <si>
    <t>Pension NTC Philadelphia PMC VSR</t>
  </si>
  <si>
    <t>VBA-833</t>
  </si>
  <si>
    <t>VBA-2044</t>
  </si>
  <si>
    <t>VBA-1418</t>
  </si>
  <si>
    <t>Pension NTC Philadelphia PMC RVSR</t>
  </si>
  <si>
    <t>VBA-834</t>
  </si>
  <si>
    <t>VBA-2043</t>
  </si>
  <si>
    <t>VBA-1419</t>
  </si>
  <si>
    <t>Pension NTC Philadelphia PMC AQRS</t>
  </si>
  <si>
    <t>VBA-1178</t>
  </si>
  <si>
    <t>VBA-2041</t>
  </si>
  <si>
    <t>VBA-1794</t>
  </si>
  <si>
    <t>Pension NTC Philadelphia PMC RQRS</t>
  </si>
  <si>
    <t>VBA-1179</t>
  </si>
  <si>
    <t>VBA-2042</t>
  </si>
  <si>
    <t>VBA-1795</t>
  </si>
  <si>
    <t>Specialized Position</t>
  </si>
  <si>
    <t>Specialized TMS Cohort</t>
  </si>
  <si>
    <t>Compensation Curricula Assigned</t>
  </si>
  <si>
    <t>Blue Water Navy Training Pension PMC VSR Cohort</t>
  </si>
  <si>
    <t>VBA-690</t>
  </si>
  <si>
    <t>Blue Water Navy</t>
  </si>
  <si>
    <t>VBA-1070</t>
  </si>
  <si>
    <t>Blue Water Navy Training Pension PMC RVSR/DRO Cohort</t>
  </si>
  <si>
    <t>VBA-691</t>
  </si>
  <si>
    <t>VBA-1071</t>
  </si>
  <si>
    <t>Pension PMC AQRS Agent &amp; Attorney Fee Coordinators (AAFC)</t>
  </si>
  <si>
    <t>VBA-1048</t>
  </si>
  <si>
    <t>VBA-1462</t>
  </si>
  <si>
    <t>Curriculum Title</t>
  </si>
  <si>
    <t>Curriculum ID</t>
  </si>
  <si>
    <t>Type</t>
  </si>
  <si>
    <t>Stand-alone Curriculum</t>
  </si>
  <si>
    <t>Core Pension Training (CPT)</t>
  </si>
  <si>
    <t>VBA-850</t>
  </si>
  <si>
    <t>One-Time</t>
  </si>
  <si>
    <t>Not associated with a cohort, assigned as needed</t>
  </si>
  <si>
    <t>Pension and Fiduciary Unclaimed Remains Training Curriculum</t>
  </si>
  <si>
    <t>VBA-1422</t>
  </si>
  <si>
    <t>Philadelphia Post VIP PMC RVSR Curriculum</t>
  </si>
  <si>
    <t>VBA-1850</t>
  </si>
  <si>
    <t>Milwaukee and St Paul Post VIP PMC RVSR Curriculum</t>
  </si>
  <si>
    <t>VBA-1851</t>
  </si>
  <si>
    <t>Pension FY27 Milwaukee PMC VSR Mandated Curriculum</t>
  </si>
  <si>
    <t>Cohort VBA-1093/Curriculum VBA-2040</t>
  </si>
  <si>
    <t>TMS ID</t>
  </si>
  <si>
    <t>Lesson Title</t>
  </si>
  <si>
    <t xml:space="preserve">Learning Hours </t>
  </si>
  <si>
    <t>Delivery Method</t>
  </si>
  <si>
    <t>Assignment Date</t>
  </si>
  <si>
    <t>Due Date</t>
  </si>
  <si>
    <t>Notes</t>
  </si>
  <si>
    <t>TBD</t>
  </si>
  <si>
    <t>Overview of Administrative Decisions Job Aid</t>
  </si>
  <si>
    <t>Online</t>
  </si>
  <si>
    <t>New course created, not published yet</t>
  </si>
  <si>
    <t xml:space="preserve">Identifying &amp; Preventing Duplicate Participant IDs </t>
  </si>
  <si>
    <t xml:space="preserve">100-Year Old Beneficiary </t>
  </si>
  <si>
    <t>Burial Decision Element Job Aid</t>
  </si>
  <si>
    <t>Re-Adjudicating Previously Decided Claims</t>
  </si>
  <si>
    <t>Income Counting for Pension</t>
  </si>
  <si>
    <t xml:space="preserve">Determining Apportionment Claims </t>
  </si>
  <si>
    <t>Deductible Medical Expenses</t>
  </si>
  <si>
    <t>Minor Beneficiary Awards</t>
  </si>
  <si>
    <t>Hospital Adjustments - Pension</t>
  </si>
  <si>
    <t xml:space="preserve">Duty to Assist for PMC VSRs </t>
  </si>
  <si>
    <t>Transportation Desk Reference Guide</t>
  </si>
  <si>
    <t>Character of Discharge -AQ95</t>
  </si>
  <si>
    <t>Defferal Actions</t>
  </si>
  <si>
    <t>D.I.C. Checklist</t>
  </si>
  <si>
    <t>P&amp;F Systems Compliance for Pension Processors</t>
  </si>
  <si>
    <t xml:space="preserve">Total Hours </t>
  </si>
  <si>
    <t xml:space="preserve">Pension Milwaukee PMC VSR One-Time Mandated Curriculum </t>
  </si>
  <si>
    <t>Cohort VBA-1093/Curriculum VBA-1689</t>
  </si>
  <si>
    <t>Due Date (days)</t>
  </si>
  <si>
    <t>SSA Debt Procedures</t>
  </si>
  <si>
    <t>Elizabeth Dole Act - Burial and Surviving Spouse Updates</t>
  </si>
  <si>
    <t>Prevention of Debt Due to Processing Delays for the PMC</t>
  </si>
  <si>
    <t>Proceeds Workflow Training</t>
  </si>
  <si>
    <t>100-Year Old Beneficiary</t>
  </si>
  <si>
    <t>NQSD FY27 Q2 - Local Session – PMC VSR</t>
  </si>
  <si>
    <t>PACT ACT Implementation: Processing Herbicide Exposure Claims</t>
  </si>
  <si>
    <t>Determining Apportionment Claims</t>
  </si>
  <si>
    <t>PACT ACT Implementation: Herbicide Exposure and Related Claims</t>
  </si>
  <si>
    <t>DIC Checklist</t>
  </si>
  <si>
    <t>FY27 Q4 Quality Sprint Development, Due Process, and Notification</t>
  </si>
  <si>
    <t>FY27 Q4 Quality Toxic Exposure Risk Activity (TERA) Memorandum</t>
  </si>
  <si>
    <t xml:space="preserve">FY27 Q4 Quality Sprint Missed Development and Notification Requirements Reminders </t>
  </si>
  <si>
    <t>Accessing Federal Tax Information Job Aid</t>
  </si>
  <si>
    <t>Overview of Administrative Decisions Interactive Guidebook</t>
  </si>
  <si>
    <t>Total Hours</t>
  </si>
  <si>
    <t>*This file is refreshed in the VBA Learning Catalog each Friday (excluding holidays).</t>
  </si>
  <si>
    <t xml:space="preserve">Pension FY27 Milwaukee PMC RVSR Mandated Curriculum </t>
  </si>
  <si>
    <r>
      <rPr>
        <sz val="12"/>
        <color rgb="FFF2F2F2"/>
        <rFont val="Arial"/>
        <family val="2"/>
      </rPr>
      <t xml:space="preserve">Cohort </t>
    </r>
    <r>
      <rPr>
        <sz val="12"/>
        <color rgb="FFFFFFFF"/>
        <rFont val="Arial"/>
        <family val="2"/>
      </rPr>
      <t>VBA-1094</t>
    </r>
    <r>
      <rPr>
        <sz val="12"/>
        <color rgb="FFF2F2F2"/>
        <rFont val="Arial"/>
        <family val="2"/>
      </rPr>
      <t xml:space="preserve"> Curriculum VBA-2039</t>
    </r>
  </si>
  <si>
    <t>Accrued Ratings</t>
  </si>
  <si>
    <t>Effective dates for Pension / DIC</t>
  </si>
  <si>
    <t>Evaluating and Rating Competency</t>
  </si>
  <si>
    <t>PACT Act Effect on Burial Claims, Accrued Claims, and Supplemental Claims</t>
  </si>
  <si>
    <t>PMC Overview of the PACT Act for RVSR</t>
  </si>
  <si>
    <t>PMC PACT Act Processing Guide/Job Aid</t>
  </si>
  <si>
    <t>PMC PACT Act Effective Dates</t>
  </si>
  <si>
    <t>PMC Update PACT Act Implementation SOP</t>
  </si>
  <si>
    <t>Completing the Rating Decision</t>
  </si>
  <si>
    <t>Rating Special Monthly Pension (SMP) Aid &amp; Attendance and Housebound Claims for Survivors</t>
  </si>
  <si>
    <t>Overview of Duty to Notify and Duty to Assist for RVSRs</t>
  </si>
  <si>
    <t>RVSR Overview of Administrative Decisions</t>
  </si>
  <si>
    <t>Deferred Actions</t>
  </si>
  <si>
    <t>Pension Milwaukee PMC RVSR/DRO One-Time Mandated Curriculum</t>
  </si>
  <si>
    <t>Cohort VBA-1094/Curriculum VBA-1690</t>
  </si>
  <si>
    <t>Original and Reevaluation DIC Ratings under PACT Act</t>
  </si>
  <si>
    <t>NQSD FY27 Q2 - Local Session – PMC RVSR</t>
  </si>
  <si>
    <t>FY27 Q4 Quality Sprint Requesting Medical Opinions</t>
  </si>
  <si>
    <t>FY27 Q4 Quality Sprint Ancillary Benefits, Special Monthly Pension &amp; Competency</t>
  </si>
  <si>
    <t xml:space="preserve">Pension FY27 Milwaukee PMC AQRS Mandated Curriculum </t>
  </si>
  <si>
    <r>
      <rPr>
        <sz val="12"/>
        <color rgb="FFF2F2F2"/>
        <rFont val="Arial"/>
        <family val="2"/>
      </rPr>
      <t xml:space="preserve">Cohort </t>
    </r>
    <r>
      <rPr>
        <sz val="12"/>
        <color rgb="FFFFFFFF"/>
        <rFont val="Arial"/>
        <family val="2"/>
      </rPr>
      <t>VBA-1174</t>
    </r>
    <r>
      <rPr>
        <sz val="12"/>
        <color rgb="FFF2F2F2"/>
        <rFont val="Arial"/>
        <family val="2"/>
      </rPr>
      <t xml:space="preserve"> Curriculum VBA-2037</t>
    </r>
  </si>
  <si>
    <t>Pension Milwaukee PMC AQRS One-Time Mandated Curriculum</t>
  </si>
  <si>
    <t>Cohort VBA-1174/Curriculum VBA-1790</t>
  </si>
  <si>
    <t xml:space="preserve">Pension FY27 Milwaukee PMC RQRS Mandated Curriculum </t>
  </si>
  <si>
    <r>
      <rPr>
        <sz val="12"/>
        <color rgb="FFF2F2F2"/>
        <rFont val="Arial"/>
        <family val="2"/>
      </rPr>
      <t xml:space="preserve">Cohort </t>
    </r>
    <r>
      <rPr>
        <sz val="12"/>
        <color rgb="FFFFFFFF"/>
        <rFont val="Arial"/>
        <family val="2"/>
      </rPr>
      <t>VBA-1175</t>
    </r>
    <r>
      <rPr>
        <sz val="12"/>
        <color rgb="FFF2F2F2"/>
        <rFont val="Arial"/>
        <family val="2"/>
      </rPr>
      <t xml:space="preserve"> Curriculum VBA-2038</t>
    </r>
  </si>
  <si>
    <t>Pension Milwaukee PMC RQRS One-Time Mandated Curriculum</t>
  </si>
  <si>
    <t>Cohort VBA-1175/Curriculum VBA-1791</t>
  </si>
  <si>
    <t>Pension FY27 St. Paul PMC VSR Mandated Curriculum</t>
  </si>
  <si>
    <t>Cohort VBA-293/Curriculum VBA-2048</t>
  </si>
  <si>
    <t xml:space="preserve">Pension St. Paul PMC VSR One-Time Mandated Curriculum </t>
  </si>
  <si>
    <t>Cohort VBA-293/Curriculum VBA-1420</t>
  </si>
  <si>
    <t xml:space="preserve">Pension FY27 St. Paul PMC RVSR Mandated Curriculum </t>
  </si>
  <si>
    <t>Cohort VBA-294/Curriculum VBA-2047</t>
  </si>
  <si>
    <t>Pension St. Paul PMC RVSR/DRO One-Time Mandated Curriculum</t>
  </si>
  <si>
    <t>Cohort VBA-294/Curriculum VBA-1421</t>
  </si>
  <si>
    <t>Pension FY27 St. Paul PMC AQRS Mandated Curriculum</t>
  </si>
  <si>
    <t>Cohort VBA-1176/Curriculum VBA-2045</t>
  </si>
  <si>
    <t>Cohort VBA-1176/Curriculum VBA-1792</t>
  </si>
  <si>
    <t xml:space="preserve">Pension FY27 St. Paul PMC RQRS Mandated Curriculum </t>
  </si>
  <si>
    <t>Cohort VBA-1177/Curriculum VBA-2046</t>
  </si>
  <si>
    <t>Pension St. Paul PMC RQRS One-Time Mandated Curriculum</t>
  </si>
  <si>
    <t>Cohort VBA-1177/Curriculum VBA-1793</t>
  </si>
  <si>
    <t>Pension FY27 Philadelphia PMC VSR Mandated Curriculum</t>
  </si>
  <si>
    <t>Cohort VBA-833/Curriculum VBA-2044</t>
  </si>
  <si>
    <t>Effective Dates for Pension and DIC</t>
  </si>
  <si>
    <t xml:space="preserve">Notification Requirements </t>
  </si>
  <si>
    <t xml:space="preserve">Minor Beneficiary Awards </t>
  </si>
  <si>
    <t>Processing Unclaimed Remains </t>
  </si>
  <si>
    <t xml:space="preserve">Burial Decision Element Job Aid </t>
  </si>
  <si>
    <t>Processing Dependency and Indemnity Compensation (DIC) School Children</t>
  </si>
  <si>
    <t>Burial Benefits Training</t>
  </si>
  <si>
    <t>Burial Transportation Allowance Training</t>
  </si>
  <si>
    <t>Pension Philadelphia PMC VSR One-Time Mandated Curriculum</t>
  </si>
  <si>
    <t>Cohort VBA-833/Curriculum VBA-1418</t>
  </si>
  <si>
    <t>Pension FY27 Philadelphia PMC RVSR Mandated Curriculum</t>
  </si>
  <si>
    <t>Cohort VBA-834/Curriculum VBA-2043</t>
  </si>
  <si>
    <t>Pension Philadelphia PMC RVSR/DRO One-Time Mandated Curriculum</t>
  </si>
  <si>
    <t>Cohort VBA-834/Curriculum VBA-1419</t>
  </si>
  <si>
    <t>DIC Claims under 38 USC 1310</t>
  </si>
  <si>
    <t>Pension FY27 Philadelphia PMC AQRS Mandated Curriculum</t>
  </si>
  <si>
    <t>Cohort VBA-1178/Curriculum VBA-2041</t>
  </si>
  <si>
    <t>Cohort VBA-1178/Curriculum VBA-1794</t>
  </si>
  <si>
    <t>Pension FY27 Philadelphia PMC RQRS Mandated Curriculum</t>
  </si>
  <si>
    <t>Cohort VBA-1179/Curriculum VBA-2042</t>
  </si>
  <si>
    <t>Cohort VBA-1179/Curriculum VBA-1795</t>
  </si>
  <si>
    <t xml:space="preserve">Philadelphia Post VIP PMC RVSR One-Time Mandated Curriculum </t>
  </si>
  <si>
    <t>Learning Hours</t>
  </si>
  <si>
    <t xml:space="preserve">Accrued Ratings </t>
  </si>
  <si>
    <t>Instructor-led</t>
  </si>
  <si>
    <t>Burial Overview</t>
  </si>
  <si>
    <t xml:space="preserve">Completing the Rating Decision </t>
  </si>
  <si>
    <t>Determine Dependency Eligibility: Child</t>
  </si>
  <si>
    <t>Determine Dependency Eligibility: Spouse</t>
  </si>
  <si>
    <t xml:space="preserve">Determining the Issues - Subordinate Issues and Ancillary Benefits </t>
  </si>
  <si>
    <t>DIC Claims under 38 USC 1318</t>
  </si>
  <si>
    <t>DIC Denial Ratings</t>
  </si>
  <si>
    <t>End Product (EP) Codes</t>
  </si>
  <si>
    <t>Introduction to Initial vs. Supplemental Claims</t>
  </si>
  <si>
    <t>Introduction to VA Pension</t>
  </si>
  <si>
    <t>Original and Reevaluation DIC Ratings under PACT Act </t>
  </si>
  <si>
    <t>Overview of Pension Management Centers (PMCs) Course (course not published yet)</t>
  </si>
  <si>
    <t xml:space="preserve">Overview of Ready-to-Rate </t>
  </si>
  <si>
    <t xml:space="preserve">PACT Act Dependency and Indemnity Compensation—Original and Reevaluation DIC Claims </t>
  </si>
  <si>
    <t>(although this course exists, we are changing the learning hours/TMS ID when ready to be published)</t>
  </si>
  <si>
    <t>Rating DIC Claims Under 38 USC 1151</t>
  </si>
  <si>
    <t>Rating Parents' DIC</t>
  </si>
  <si>
    <t>Requesting Medical Opinions</t>
  </si>
  <si>
    <t xml:space="preserve">Weighing the Evidence </t>
  </si>
  <si>
    <t xml:space="preserve">Milwaukee and St Paul Post VIP PMC RVSR One-Time Mandated Curriculum </t>
  </si>
  <si>
    <t>Apply Liberalizing Law to Pension Eligibility</t>
  </si>
  <si>
    <t>Introduction to Old Law and Section 306 Programs</t>
  </si>
  <si>
    <t>Overview of Pension Management Centers (PMCs) Course</t>
  </si>
  <si>
    <t>PACT Act Dependency and Indemnity Compensation—Original and Reevaluation DIC Claims</t>
  </si>
  <si>
    <t>although this course exists, we will be changing the learning hours/TMS ID when its ready to be published</t>
  </si>
  <si>
    <t>Presumptive Criteria for Permanent and Total (P&amp;T) Disability</t>
  </si>
  <si>
    <t>Rating Permanent and Total (P&amp;T) Disability for Nonservice Connected Pension</t>
  </si>
  <si>
    <t>Rating Special Monthly Pension (SMP) Aid and Attendance and Housebound Claims for Pension</t>
  </si>
  <si>
    <t>Due Date (Days)</t>
  </si>
  <si>
    <t>Core/Intermediate Core /Advanced Core</t>
  </si>
  <si>
    <t>Audience</t>
  </si>
  <si>
    <t>VBA Intranet Resources for the PMC VSR</t>
  </si>
  <si>
    <t>Instructor-led or Self-study</t>
  </si>
  <si>
    <t>Core</t>
  </si>
  <si>
    <t>PMC VSR</t>
  </si>
  <si>
    <t>Overview of Pension Systems and Applications</t>
  </si>
  <si>
    <t xml:space="preserve">PMC VSR: Types of Pension Claims and Claims Recognition </t>
  </si>
  <si>
    <t xml:space="preserve">PMC VSR Overview: Pension Claims eFolder/Records Management </t>
  </si>
  <si>
    <t>Initial Screening Policies for Applications</t>
  </si>
  <si>
    <t>Advanced Core</t>
  </si>
  <si>
    <t>Fully Developed Claims (FDCs)</t>
  </si>
  <si>
    <t>Types of Claims and Priority Processing</t>
  </si>
  <si>
    <t>Date of Claim</t>
  </si>
  <si>
    <t>VA Representation and Third-Party Authorization</t>
  </si>
  <si>
    <t>Establish a Claim</t>
  </si>
  <si>
    <t>Overview of Administrative Decisions</t>
  </si>
  <si>
    <t xml:space="preserve">Establish Veteran Status </t>
  </si>
  <si>
    <t xml:space="preserve">Determine Dependency Eligibility: Child </t>
  </si>
  <si>
    <t>Process Accrued Claims</t>
  </si>
  <si>
    <t>Process Income and Net Worth Adjustments</t>
  </si>
  <si>
    <t>Process Expense Adjustment Claims</t>
  </si>
  <si>
    <t>Process Apportionment Claims</t>
  </si>
  <si>
    <t>Process Incarceration/Fugitive Felon Adjustments</t>
  </si>
  <si>
    <t>Process a Post Award Audit (PAA) Adjustment</t>
  </si>
  <si>
    <t>Process Election Claims</t>
  </si>
  <si>
    <t>Process VAMC Facility Adjustments</t>
  </si>
  <si>
    <t>Process Medicaid-Approved Nursing Facility Adjustments</t>
  </si>
  <si>
    <t>Process a Request for Renouncement of Benefits</t>
  </si>
  <si>
    <t>Process Cases With Multiple Issues</t>
  </si>
  <si>
    <t>Establish Parental Relationship for DIC</t>
  </si>
  <si>
    <t>Establish Periods for Calculating Income</t>
  </si>
  <si>
    <t>Determine Types of Income</t>
  </si>
  <si>
    <t>Select Qualifying Expenses</t>
  </si>
  <si>
    <t>Determine Income Status</t>
  </si>
  <si>
    <t>Determine Net Worth Status</t>
  </si>
  <si>
    <t>Verify Proof of Death of Veteran for Survivors Benefits</t>
  </si>
  <si>
    <t>Process Veteran-Married-to-Veteran Cases</t>
  </si>
  <si>
    <t>Determine Accrued Benefits Eligibility</t>
  </si>
  <si>
    <t>Determine Eligibility for Month of Death (MOD)</t>
  </si>
  <si>
    <t>Determine Burial Benefits Eligibility</t>
  </si>
  <si>
    <t>Overview of Ready to Rate</t>
  </si>
  <si>
    <t>Determine Eligibility for DIC and Parents' DIC</t>
  </si>
  <si>
    <t>Overview of the Development Process</t>
  </si>
  <si>
    <t>Request Appointment of Fiduciary for Incompetency Claims</t>
  </si>
  <si>
    <t>Overview of the Award Process</t>
  </si>
  <si>
    <t>Confirm Accuracy of a Rating Decision</t>
  </si>
  <si>
    <t>Prepare the Decision Notice</t>
  </si>
  <si>
    <t>Intermediate Core</t>
  </si>
  <si>
    <t>Determine Qualifying Expense Adjustments</t>
  </si>
  <si>
    <t>Determine Amended Income Adjustments</t>
  </si>
  <si>
    <t>Apply/Issue Due Process Provisions</t>
  </si>
  <si>
    <t>Introduction to Overpayments and Waiver Withholdings</t>
  </si>
  <si>
    <t>Stages of a Pension Claim</t>
  </si>
  <si>
    <t>Process Initial vs Supplemental Claims</t>
  </si>
  <si>
    <t>PMC VSR, PMC RVSR/DRO</t>
  </si>
  <si>
    <t>Introduction to NOD, FNOD and MOD Claims</t>
  </si>
  <si>
    <t>Determining Substitution Eligibility</t>
  </si>
  <si>
    <t>Introduction to Processing a Request for Renouncement of Benefits</t>
  </si>
  <si>
    <t>Introduction to Incarceration Adjustments</t>
  </si>
  <si>
    <t>Introduction to 800 Series Work Items</t>
  </si>
  <si>
    <t>Overview of Ancillary Benefits</t>
  </si>
  <si>
    <t>Introduction to Contested Claims</t>
  </si>
  <si>
    <t>Introduction to Fugitive Felon Adjustments</t>
  </si>
  <si>
    <t>Overview of the Matching Program</t>
  </si>
  <si>
    <t>Introduction to Apportionments</t>
  </si>
  <si>
    <t>Overview of 38 USC 1151 DIC Claims</t>
  </si>
  <si>
    <t>Introduction to Post Award Audits (PAA)</t>
  </si>
  <si>
    <t>Introduction to Special Monthly Pension (SMP), Aid &amp; Attendance (A&amp;A), and Housebound (HB)</t>
  </si>
  <si>
    <t>Introduction to Initial vs Supplemental Claims</t>
  </si>
  <si>
    <t>Overview of Election Claims</t>
  </si>
  <si>
    <t>VSR Orientation: Overview of the Curriculum Guide</t>
  </si>
  <si>
    <t>VA Terminology</t>
  </si>
  <si>
    <t xml:space="preserve">Compensation Service Blue Water Navy Development VSR One-Time Mandated Curriculum </t>
  </si>
  <si>
    <t>Blue Water Navy - Centralized Processing Development Training</t>
  </si>
  <si>
    <t>Blue Water Navy (BWN) Centralized Processing Standard Operating Procedure (SOP)</t>
  </si>
  <si>
    <t xml:space="preserve">Compensation Service Blue Water Navy RVSR One-Time Mandated Curriculum </t>
  </si>
  <si>
    <t>PL 116-23, Blue Water Navy Vietnam Veterans Act of 2019:Rating Processing</t>
  </si>
  <si>
    <t>Blue Water Navy Centralized Processing Standard Operating Procedure (SOP)</t>
  </si>
  <si>
    <t>CS DROC Pension AAFC Specialized Curriculum  VBA-1462</t>
  </si>
  <si>
    <t>Parent L1</t>
  </si>
  <si>
    <t>Title</t>
  </si>
  <si>
    <t>Curriculum</t>
  </si>
  <si>
    <t>CS DROC</t>
  </si>
  <si>
    <t>CS DROC AAFC Specialized Curriculum  VBA-1434</t>
  </si>
  <si>
    <t>Sub L2</t>
  </si>
  <si>
    <t>Releasing Agent and Attorney Fees</t>
  </si>
  <si>
    <t>Calculating and Deducting Agent and Attorney Fees</t>
  </si>
  <si>
    <t>Processing Agent and Attorney Fees with a Proposal of Incompetency</t>
  </si>
  <si>
    <t>Validity of Agent and Attorney Fees</t>
  </si>
  <si>
    <t>Agent and Attorney Fee Allocation Notice</t>
  </si>
  <si>
    <t>Fee Allocation Notice Microlesson Step 1: Determine If a Fee Allocation Notice Is Required</t>
  </si>
  <si>
    <t>Fee Allocation Notice Microlesson Step 2: Determine Which Parties Must Be Sent a Fee Allocation Notice</t>
  </si>
  <si>
    <t>Fee Allocation Notice Microlesson Step 3: Determine Direct Pay Fee Eligibility</t>
  </si>
  <si>
    <t>Fee Allocation Notice Microlesson Step 4: Determine Fee Allocation</t>
  </si>
  <si>
    <t>Fee Allocation Notice Microlesson Step 5: Generate and Send the Fee Allocation Notice</t>
  </si>
  <si>
    <t xml:space="preserve">September 2026 National Agent and Attorney Fee Coordinator Call </t>
  </si>
  <si>
    <t>October 2026 Quality Assurance, National Agent and Attorney Fee Coordinator (AAFC) Call</t>
  </si>
  <si>
    <t>CS DROC Attorney Fee Inventory Tracker (AFIT) Microlearning One-Time Mandated Curriculum  VBA-1783</t>
  </si>
  <si>
    <t>Sub L3</t>
  </si>
  <si>
    <t>AFIT - Upfront Withholding Memo Release Process</t>
  </si>
  <si>
    <t>AFIT Application Overview</t>
  </si>
  <si>
    <t>AFIT - Creating an AFR in the AFIT Application with MPI</t>
  </si>
  <si>
    <t>AFIT Custom List Views</t>
  </si>
  <si>
    <t>AFIT - Releasing Fees to Attorney within the AFIT Application</t>
  </si>
  <si>
    <t>AFIT - Reviewing and Closing AFRs</t>
  </si>
  <si>
    <t>AFIT - Modifying and Releasing Fees Associated with Multiple Agent Attorneys Even Fee Distribution</t>
  </si>
  <si>
    <t>AFIT - Modifying and Releasing Fees Associated with Multiple Agents Attorneys Flat Fee Distribution</t>
  </si>
  <si>
    <t>**This file is refreshed in the VBA Learning Catalog each Friday (excluding holidays).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</si>
</sst>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 tint="-4.9989318521683403E-2"/>
      <name val="Arial"/>
      <family val="2"/>
    </font>
    <font>
      <b/>
      <sz val="9"/>
      <color rgb="FF6B1424"/>
      <name val="Verdana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2"/>
      <color rgb="FFFFFFFF"/>
      <name val="Arial"/>
      <family val="2"/>
    </font>
    <font>
      <sz val="11"/>
      <color rgb="FFFFFFFF"/>
      <name val="Calibri"/>
      <family val="2"/>
      <scheme val="minor"/>
    </font>
    <font>
      <sz val="10"/>
      <color rgb="FFFFFFFF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223548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2F2F2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275317"/>
        <bgColor indexed="64"/>
      </patternFill>
    </fill>
    <fill>
      <patternFill patternType="solid">
        <fgColor rgb="FF3C7D22"/>
        <bgColor indexed="64"/>
      </patternFill>
    </fill>
    <fill>
      <patternFill patternType="solid">
        <fgColor rgb="FF8ED97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5" fillId="0" borderId="0" xfId="0" applyFont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14" fontId="0" fillId="0" borderId="8" xfId="0" applyNumberFormat="1" applyBorder="1" applyAlignment="1">
      <alignment horizontal="center" vertical="center"/>
    </xf>
    <xf numFmtId="0" fontId="0" fillId="4" borderId="0" xfId="0" applyFill="1"/>
    <xf numFmtId="14" fontId="0" fillId="0" borderId="13" xfId="0" applyNumberFormat="1" applyBorder="1" applyAlignment="1">
      <alignment horizontal="center" vertical="center"/>
    </xf>
    <xf numFmtId="0" fontId="6" fillId="0" borderId="0" xfId="0" applyFont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2" fillId="2" borderId="17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/>
    </xf>
    <xf numFmtId="0" fontId="15" fillId="2" borderId="14" xfId="0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3" fillId="2" borderId="5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18" xfId="0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17" fillId="0" borderId="0" xfId="0" applyFont="1"/>
    <xf numFmtId="0" fontId="17" fillId="0" borderId="1" xfId="0" applyFont="1" applyBorder="1"/>
    <xf numFmtId="0" fontId="13" fillId="5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3" fillId="5" borderId="18" xfId="0" applyFont="1" applyFill="1" applyBorder="1" applyAlignment="1">
      <alignment vertical="center"/>
    </xf>
    <xf numFmtId="0" fontId="13" fillId="5" borderId="18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18" fillId="6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14" fontId="4" fillId="0" borderId="1" xfId="0" applyNumberFormat="1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1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14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/>
    <xf numFmtId="0" fontId="4" fillId="0" borderId="1" xfId="0" applyFont="1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14" fontId="6" fillId="0" borderId="8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24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0" xfId="0" applyNumberFormat="1" applyAlignment="1">
      <alignment horizontal="left"/>
    </xf>
    <xf numFmtId="0" fontId="11" fillId="7" borderId="4" xfId="0" applyFont="1" applyFill="1" applyBorder="1" applyAlignment="1">
      <alignment horizontal="left" vertical="center"/>
    </xf>
    <xf numFmtId="0" fontId="12" fillId="7" borderId="5" xfId="0" applyFont="1" applyFill="1" applyBorder="1" applyAlignment="1">
      <alignment horizontal="left" vertical="center"/>
    </xf>
    <xf numFmtId="0" fontId="12" fillId="7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0" fillId="7" borderId="19" xfId="0" applyFill="1" applyBorder="1"/>
    <xf numFmtId="0" fontId="13" fillId="7" borderId="15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left" vertical="center" wrapText="1"/>
    </xf>
    <xf numFmtId="0" fontId="13" fillId="7" borderId="14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2" fontId="0" fillId="0" borderId="14" xfId="0" applyNumberFormat="1" applyBorder="1" applyAlignment="1">
      <alignment horizontal="center" vertical="center"/>
    </xf>
    <xf numFmtId="0" fontId="11" fillId="8" borderId="4" xfId="0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13" fillId="8" borderId="5" xfId="0" applyFont="1" applyFill="1" applyBorder="1" applyAlignment="1">
      <alignment horizontal="center" vertical="center"/>
    </xf>
    <xf numFmtId="14" fontId="11" fillId="8" borderId="5" xfId="0" applyNumberFormat="1" applyFont="1" applyFill="1" applyBorder="1" applyAlignment="1">
      <alignment horizontal="center" vertical="center"/>
    </xf>
    <xf numFmtId="0" fontId="0" fillId="8" borderId="19" xfId="0" applyFill="1" applyBorder="1"/>
    <xf numFmtId="0" fontId="13" fillId="8" borderId="15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left" vertical="center" wrapText="1"/>
    </xf>
    <xf numFmtId="0" fontId="13" fillId="8" borderId="14" xfId="0" applyFont="1" applyFill="1" applyBorder="1" applyAlignment="1">
      <alignment horizontal="center" vertical="center"/>
    </xf>
    <xf numFmtId="0" fontId="13" fillId="8" borderId="1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4" fontId="19" fillId="6" borderId="1" xfId="0" applyNumberFormat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/>
    <xf numFmtId="2" fontId="0" fillId="0" borderId="12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14" fillId="9" borderId="4" xfId="0" applyFont="1" applyFill="1" applyBorder="1"/>
    <xf numFmtId="0" fontId="14" fillId="9" borderId="5" xfId="0" applyFont="1" applyFill="1" applyBorder="1"/>
    <xf numFmtId="14" fontId="14" fillId="9" borderId="5" xfId="0" applyNumberFormat="1" applyFont="1" applyFill="1" applyBorder="1" applyAlignment="1">
      <alignment horizontal="center" vertical="center"/>
    </xf>
    <xf numFmtId="0" fontId="0" fillId="9" borderId="19" xfId="0" applyFill="1" applyBorder="1"/>
    <xf numFmtId="0" fontId="25" fillId="9" borderId="15" xfId="0" applyFont="1" applyFill="1" applyBorder="1" applyAlignment="1">
      <alignment horizontal="center" vertical="center"/>
    </xf>
    <xf numFmtId="0" fontId="25" fillId="9" borderId="14" xfId="0" applyFont="1" applyFill="1" applyBorder="1" applyAlignment="1">
      <alignment horizontal="left" vertical="center" wrapText="1"/>
    </xf>
    <xf numFmtId="0" fontId="25" fillId="9" borderId="14" xfId="0" applyFont="1" applyFill="1" applyBorder="1" applyAlignment="1">
      <alignment horizontal="center" vertical="center"/>
    </xf>
    <xf numFmtId="0" fontId="25" fillId="9" borderId="16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 wrapText="1"/>
    </xf>
    <xf numFmtId="2" fontId="27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0" fillId="0" borderId="25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2" borderId="17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/>
    <xf numFmtId="0" fontId="2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/>
    <xf numFmtId="0" fontId="2" fillId="2" borderId="9" xfId="0" applyFont="1" applyFill="1" applyBorder="1" applyAlignment="1">
      <alignment horizontal="left" vertical="center"/>
    </xf>
    <xf numFmtId="0" fontId="0" fillId="0" borderId="9" xfId="0" applyBorder="1"/>
    <xf numFmtId="0" fontId="11" fillId="5" borderId="4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1D0E6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03714F9-59D5-5F79-8F9E-28CBB7DC8DEC}"/>
            </a:ext>
          </a:extLst>
        </xdr:cNvPr>
        <xdr:cNvSpPr>
          <a:spLocks noChangeAspect="1" noChangeArrowheads="1"/>
        </xdr:cNvSpPr>
      </xdr:nvSpPr>
      <xdr:spPr bwMode="auto">
        <a:xfrm>
          <a:off x="790575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2BAE-C138-4E5C-8FE8-C154BFB0B2AD}">
  <sheetPr>
    <pageSetUpPr fitToPage="1"/>
  </sheetPr>
  <dimension ref="A1:AW26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57.42578125" bestFit="1" customWidth="1"/>
    <col min="2" max="2" width="15.140625" customWidth="1"/>
    <col min="3" max="3" width="18.5703125" bestFit="1" customWidth="1"/>
    <col min="4" max="4" width="24.85546875" customWidth="1"/>
    <col min="5" max="5" width="20.85546875" customWidth="1"/>
    <col min="6" max="6" width="13.140625" bestFit="1" customWidth="1"/>
    <col min="7" max="7" width="58.140625" bestFit="1" customWidth="1"/>
    <col min="8" max="8" width="6.42578125" bestFit="1" customWidth="1"/>
    <col min="9" max="9" width="8.140625" bestFit="1" customWidth="1"/>
    <col min="10" max="10" width="7.140625" bestFit="1" customWidth="1"/>
    <col min="11" max="11" width="30.5703125" bestFit="1" customWidth="1"/>
  </cols>
  <sheetData>
    <row r="1" spans="1:49" x14ac:dyDescent="0.25">
      <c r="A1" s="174">
        <v>46323</v>
      </c>
    </row>
    <row r="2" spans="1:49" ht="18" customHeight="1" x14ac:dyDescent="0.25">
      <c r="A2" s="229" t="s">
        <v>0</v>
      </c>
      <c r="B2" s="230"/>
      <c r="C2" s="231"/>
      <c r="D2" s="232"/>
      <c r="E2" s="7"/>
    </row>
    <row r="3" spans="1:49" ht="22.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49" ht="15" customHeight="1" x14ac:dyDescent="0.25">
      <c r="A4" s="19" t="s">
        <v>6</v>
      </c>
      <c r="B4" s="16" t="s">
        <v>7</v>
      </c>
      <c r="C4" s="16" t="s">
        <v>8</v>
      </c>
      <c r="D4" s="15" t="s">
        <v>9</v>
      </c>
      <c r="E4" s="16" t="s">
        <v>10</v>
      </c>
      <c r="F4" s="85"/>
    </row>
    <row r="5" spans="1:49" ht="15" customHeight="1" x14ac:dyDescent="0.25">
      <c r="A5" s="19" t="s">
        <v>11</v>
      </c>
      <c r="B5" s="16" t="s">
        <v>12</v>
      </c>
      <c r="C5" s="16" t="s">
        <v>8</v>
      </c>
      <c r="D5" s="15" t="s">
        <v>13</v>
      </c>
      <c r="E5" s="5" t="s">
        <v>14</v>
      </c>
      <c r="F5" s="85"/>
    </row>
    <row r="6" spans="1:49" ht="15" customHeight="1" x14ac:dyDescent="0.25">
      <c r="A6" s="19" t="s">
        <v>15</v>
      </c>
      <c r="B6" s="16" t="s">
        <v>16</v>
      </c>
      <c r="C6" s="16" t="s">
        <v>8</v>
      </c>
      <c r="D6" s="15" t="s">
        <v>17</v>
      </c>
      <c r="E6" s="5" t="s">
        <v>18</v>
      </c>
      <c r="F6" s="85"/>
    </row>
    <row r="7" spans="1:49" ht="15" customHeight="1" x14ac:dyDescent="0.25">
      <c r="A7" s="19" t="s">
        <v>19</v>
      </c>
      <c r="B7" s="16" t="s">
        <v>20</v>
      </c>
      <c r="C7" s="16" t="s">
        <v>8</v>
      </c>
      <c r="D7" s="15" t="s">
        <v>21</v>
      </c>
      <c r="E7" s="5" t="s">
        <v>22</v>
      </c>
      <c r="F7" s="85"/>
    </row>
    <row r="8" spans="1:49" ht="15" customHeight="1" x14ac:dyDescent="0.25">
      <c r="A8" s="19" t="s">
        <v>23</v>
      </c>
      <c r="B8" s="16" t="s">
        <v>24</v>
      </c>
      <c r="C8" s="16" t="s">
        <v>8</v>
      </c>
      <c r="D8" s="15" t="s">
        <v>25</v>
      </c>
      <c r="E8" s="5" t="s">
        <v>26</v>
      </c>
      <c r="F8" s="85"/>
    </row>
    <row r="9" spans="1:49" ht="15" customHeight="1" x14ac:dyDescent="0.25">
      <c r="A9" s="19" t="s">
        <v>27</v>
      </c>
      <c r="B9" s="14" t="s">
        <v>28</v>
      </c>
      <c r="C9" s="16" t="s">
        <v>8</v>
      </c>
      <c r="D9" s="15" t="s">
        <v>29</v>
      </c>
      <c r="E9" s="5" t="s">
        <v>30</v>
      </c>
      <c r="F9" s="85"/>
    </row>
    <row r="10" spans="1:49" ht="15" customHeight="1" x14ac:dyDescent="0.25">
      <c r="A10" s="19" t="s">
        <v>31</v>
      </c>
      <c r="B10" s="14" t="s">
        <v>32</v>
      </c>
      <c r="C10" s="24" t="s">
        <v>8</v>
      </c>
      <c r="D10" s="15" t="s">
        <v>33</v>
      </c>
      <c r="E10" s="5" t="s">
        <v>34</v>
      </c>
      <c r="F10" s="85"/>
    </row>
    <row r="11" spans="1:49" ht="15" customHeight="1" x14ac:dyDescent="0.25">
      <c r="A11" s="19" t="s">
        <v>35</v>
      </c>
      <c r="B11" s="14" t="s">
        <v>36</v>
      </c>
      <c r="C11" s="24" t="s">
        <v>8</v>
      </c>
      <c r="D11" s="15" t="s">
        <v>37</v>
      </c>
      <c r="E11" s="5" t="s">
        <v>38</v>
      </c>
      <c r="F11" s="85"/>
    </row>
    <row r="12" spans="1:49" s="41" customFormat="1" ht="15" customHeight="1" x14ac:dyDescent="0.25">
      <c r="A12" s="19" t="s">
        <v>39</v>
      </c>
      <c r="B12" s="14" t="s">
        <v>40</v>
      </c>
      <c r="C12" s="24" t="s">
        <v>8</v>
      </c>
      <c r="D12" s="15" t="s">
        <v>41</v>
      </c>
      <c r="E12" s="5" t="s">
        <v>42</v>
      </c>
      <c r="F12" s="8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 spans="1:49" s="41" customFormat="1" ht="15" customHeight="1" x14ac:dyDescent="0.25">
      <c r="A13" s="19" t="s">
        <v>43</v>
      </c>
      <c r="B13" s="14" t="s">
        <v>44</v>
      </c>
      <c r="C13" s="16" t="s">
        <v>8</v>
      </c>
      <c r="D13" s="15" t="s">
        <v>45</v>
      </c>
      <c r="E13" s="5" t="s">
        <v>46</v>
      </c>
      <c r="F13" s="8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 spans="1:49" s="41" customFormat="1" ht="15" customHeight="1" x14ac:dyDescent="0.25">
      <c r="A14" s="19" t="s">
        <v>47</v>
      </c>
      <c r="B14" s="14" t="s">
        <v>48</v>
      </c>
      <c r="C14" s="16" t="s">
        <v>8</v>
      </c>
      <c r="D14" s="15" t="s">
        <v>49</v>
      </c>
      <c r="E14" s="5" t="s">
        <v>50</v>
      </c>
      <c r="F14" s="85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 spans="1:49" s="41" customFormat="1" ht="15" customHeight="1" x14ac:dyDescent="0.25">
      <c r="A15" s="19" t="s">
        <v>51</v>
      </c>
      <c r="B15" s="14" t="s">
        <v>52</v>
      </c>
      <c r="C15" s="16" t="s">
        <v>8</v>
      </c>
      <c r="D15" s="15" t="s">
        <v>53</v>
      </c>
      <c r="E15" s="16" t="s">
        <v>54</v>
      </c>
      <c r="F15" s="8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 spans="1:49" ht="15" customHeight="1" x14ac:dyDescent="0.25">
      <c r="A16" s="109"/>
      <c r="B16" s="110"/>
      <c r="C16" s="111"/>
      <c r="D16" s="112"/>
      <c r="E16" s="24"/>
    </row>
    <row r="17" spans="1:5" ht="35.25" customHeight="1" x14ac:dyDescent="0.25">
      <c r="A17" s="6" t="s">
        <v>55</v>
      </c>
      <c r="B17" s="6" t="s">
        <v>56</v>
      </c>
      <c r="C17" s="6" t="s">
        <v>3</v>
      </c>
      <c r="D17" s="6" t="s">
        <v>57</v>
      </c>
      <c r="E17" s="6"/>
    </row>
    <row r="18" spans="1:5" ht="15" customHeight="1" x14ac:dyDescent="0.25">
      <c r="A18" s="22" t="s">
        <v>58</v>
      </c>
      <c r="B18" s="25" t="s">
        <v>59</v>
      </c>
      <c r="C18" s="5" t="s">
        <v>60</v>
      </c>
      <c r="D18" s="26" t="s">
        <v>61</v>
      </c>
      <c r="E18" s="27"/>
    </row>
    <row r="19" spans="1:5" ht="15" customHeight="1" x14ac:dyDescent="0.25">
      <c r="A19" s="19" t="s">
        <v>62</v>
      </c>
      <c r="B19" s="14" t="s">
        <v>63</v>
      </c>
      <c r="C19" s="16" t="s">
        <v>60</v>
      </c>
      <c r="D19" s="15" t="s">
        <v>64</v>
      </c>
      <c r="E19" s="28"/>
    </row>
    <row r="20" spans="1:5" ht="15" customHeight="1" x14ac:dyDescent="0.25">
      <c r="A20" s="19" t="s">
        <v>65</v>
      </c>
      <c r="B20" s="14" t="s">
        <v>66</v>
      </c>
      <c r="C20" s="16"/>
      <c r="D20" s="15" t="s">
        <v>67</v>
      </c>
      <c r="E20" s="28"/>
    </row>
    <row r="21" spans="1:5" ht="15" customHeight="1" x14ac:dyDescent="0.25">
      <c r="C21" s="8"/>
      <c r="E21" s="108"/>
    </row>
    <row r="22" spans="1:5" ht="15" customHeight="1" x14ac:dyDescent="0.25">
      <c r="A22" s="6" t="s">
        <v>68</v>
      </c>
      <c r="B22" s="6" t="s">
        <v>69</v>
      </c>
      <c r="C22" s="6" t="s">
        <v>70</v>
      </c>
      <c r="D22" s="233" t="s">
        <v>71</v>
      </c>
      <c r="E22" s="234"/>
    </row>
    <row r="23" spans="1:5" ht="15" customHeight="1" x14ac:dyDescent="0.25">
      <c r="A23" s="22" t="s">
        <v>72</v>
      </c>
      <c r="B23" s="5" t="s">
        <v>73</v>
      </c>
      <c r="C23" s="5" t="s">
        <v>74</v>
      </c>
      <c r="D23" s="27" t="s">
        <v>75</v>
      </c>
      <c r="E23" s="2"/>
    </row>
    <row r="24" spans="1:5" ht="15" customHeight="1" x14ac:dyDescent="0.25">
      <c r="A24" s="23" t="s">
        <v>76</v>
      </c>
      <c r="B24" s="3" t="s">
        <v>77</v>
      </c>
      <c r="C24" s="14" t="s">
        <v>74</v>
      </c>
      <c r="D24" s="28" t="s">
        <v>75</v>
      </c>
      <c r="E24" s="16"/>
    </row>
    <row r="25" spans="1:5" x14ac:dyDescent="0.25">
      <c r="A25" s="2" t="s">
        <v>78</v>
      </c>
      <c r="B25" s="4" t="s">
        <v>79</v>
      </c>
      <c r="C25" s="4" t="s">
        <v>74</v>
      </c>
      <c r="D25" s="28" t="s">
        <v>75</v>
      </c>
      <c r="E25" s="2"/>
    </row>
    <row r="26" spans="1:5" x14ac:dyDescent="0.25">
      <c r="A26" s="2" t="s">
        <v>80</v>
      </c>
      <c r="B26" s="4" t="s">
        <v>81</v>
      </c>
      <c r="C26" s="4" t="s">
        <v>74</v>
      </c>
      <c r="D26" s="28" t="s">
        <v>75</v>
      </c>
      <c r="E26" s="2"/>
    </row>
  </sheetData>
  <mergeCells count="3">
    <mergeCell ref="A2:B2"/>
    <mergeCell ref="C2:D2"/>
    <mergeCell ref="D22:E22"/>
  </mergeCells>
  <pageMargins left="0.25" right="0.25" top="0.75" bottom="0.75" header="0.3" footer="0.3"/>
  <pageSetup scale="8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512D-44D0-4715-BA89-72D91BE15376}">
  <dimension ref="A1:AF43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78.7109375" customWidth="1"/>
    <col min="3" max="4" width="16.7109375" style="8" customWidth="1"/>
    <col min="5" max="5" width="16.7109375" style="8" bestFit="1" customWidth="1"/>
    <col min="6" max="6" width="21.28515625" style="8" customWidth="1"/>
    <col min="7" max="7" width="38.42578125" customWidth="1"/>
  </cols>
  <sheetData>
    <row r="1" spans="1:32" ht="18" customHeight="1" x14ac:dyDescent="0.25">
      <c r="A1" s="235" t="s">
        <v>82</v>
      </c>
      <c r="B1" s="236"/>
      <c r="C1" s="9"/>
      <c r="D1" s="10"/>
      <c r="E1" s="10"/>
      <c r="F1" s="10"/>
      <c r="G1" s="9"/>
    </row>
    <row r="2" spans="1:32" ht="18" customHeight="1" x14ac:dyDescent="0.25">
      <c r="A2" s="237" t="s">
        <v>83</v>
      </c>
      <c r="B2" s="238"/>
      <c r="C2" s="9"/>
      <c r="D2" s="10"/>
      <c r="E2" s="10"/>
      <c r="F2" s="10"/>
      <c r="G2" s="9"/>
    </row>
    <row r="3" spans="1:32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32" x14ac:dyDescent="0.25">
      <c r="A4" s="16" t="s">
        <v>91</v>
      </c>
      <c r="B4" s="2" t="s">
        <v>92</v>
      </c>
      <c r="C4" s="16">
        <v>1</v>
      </c>
      <c r="D4" s="16" t="s">
        <v>93</v>
      </c>
      <c r="E4" s="31">
        <v>46296</v>
      </c>
      <c r="F4" s="31">
        <v>46387</v>
      </c>
      <c r="G4" s="19" t="s">
        <v>94</v>
      </c>
    </row>
    <row r="5" spans="1:32" s="41" customFormat="1" x14ac:dyDescent="0.25">
      <c r="A5" s="16">
        <v>3834214</v>
      </c>
      <c r="B5" s="29" t="s">
        <v>95</v>
      </c>
      <c r="C5" s="16">
        <v>1.5</v>
      </c>
      <c r="D5" s="16" t="s">
        <v>93</v>
      </c>
      <c r="E5" s="31">
        <v>46296</v>
      </c>
      <c r="F5" s="31">
        <v>46387</v>
      </c>
      <c r="G5" s="12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41" customFormat="1" x14ac:dyDescent="0.25">
      <c r="A6" s="16">
        <v>4687430</v>
      </c>
      <c r="B6" s="19" t="s">
        <v>96</v>
      </c>
      <c r="C6" s="16">
        <v>1</v>
      </c>
      <c r="D6" s="16" t="s">
        <v>93</v>
      </c>
      <c r="E6" s="31">
        <v>46296</v>
      </c>
      <c r="F6" s="42">
        <v>46387</v>
      </c>
      <c r="G6" s="122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41" customFormat="1" x14ac:dyDescent="0.25">
      <c r="A7" s="18">
        <v>4623973</v>
      </c>
      <c r="B7" s="32" t="s">
        <v>97</v>
      </c>
      <c r="C7" s="18">
        <v>0.5</v>
      </c>
      <c r="D7" s="18" t="s">
        <v>93</v>
      </c>
      <c r="E7" s="31">
        <v>46296</v>
      </c>
      <c r="F7" s="42">
        <v>46387</v>
      </c>
      <c r="G7" s="1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x14ac:dyDescent="0.25">
      <c r="A8" s="4">
        <v>4627014</v>
      </c>
      <c r="B8" s="35" t="s">
        <v>98</v>
      </c>
      <c r="C8" s="4">
        <v>1.5</v>
      </c>
      <c r="D8" s="4" t="s">
        <v>93</v>
      </c>
      <c r="E8" s="31">
        <v>46296</v>
      </c>
      <c r="F8" s="31">
        <v>46477</v>
      </c>
      <c r="G8" s="114"/>
    </row>
    <row r="9" spans="1:32" x14ac:dyDescent="0.25">
      <c r="A9" s="16">
        <v>4568465</v>
      </c>
      <c r="B9" s="30" t="s">
        <v>99</v>
      </c>
      <c r="C9" s="16">
        <v>0.75</v>
      </c>
      <c r="D9" s="16" t="s">
        <v>93</v>
      </c>
      <c r="E9" s="31">
        <v>46296</v>
      </c>
      <c r="F9" s="31">
        <v>46477</v>
      </c>
      <c r="G9" s="19"/>
    </row>
    <row r="10" spans="1:32" s="41" customFormat="1" x14ac:dyDescent="0.25">
      <c r="A10" s="16">
        <v>4688750</v>
      </c>
      <c r="B10" s="29" t="s">
        <v>100</v>
      </c>
      <c r="C10" s="16">
        <v>1</v>
      </c>
      <c r="D10" s="16" t="s">
        <v>93</v>
      </c>
      <c r="E10" s="31">
        <v>46296</v>
      </c>
      <c r="F10" s="31">
        <v>46477</v>
      </c>
      <c r="G10" s="12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s="41" customFormat="1" x14ac:dyDescent="0.25">
      <c r="A11" s="16">
        <v>4564559</v>
      </c>
      <c r="B11" s="30" t="s">
        <v>101</v>
      </c>
      <c r="C11" s="16">
        <v>1.25</v>
      </c>
      <c r="D11" s="16" t="s">
        <v>93</v>
      </c>
      <c r="E11" s="31">
        <v>46296</v>
      </c>
      <c r="F11" s="31">
        <v>46477</v>
      </c>
      <c r="G11" s="74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x14ac:dyDescent="0.25">
      <c r="A12" s="16">
        <v>4654870</v>
      </c>
      <c r="B12" s="19" t="s">
        <v>102</v>
      </c>
      <c r="C12" s="16">
        <v>2</v>
      </c>
      <c r="D12" s="16" t="s">
        <v>93</v>
      </c>
      <c r="E12" s="31">
        <v>46296</v>
      </c>
      <c r="F12" s="31">
        <v>46568</v>
      </c>
      <c r="G12" s="19"/>
    </row>
    <row r="13" spans="1:32" x14ac:dyDescent="0.25">
      <c r="A13" s="16">
        <v>4667229</v>
      </c>
      <c r="B13" s="30" t="s">
        <v>103</v>
      </c>
      <c r="C13" s="16">
        <v>2</v>
      </c>
      <c r="D13" s="16" t="s">
        <v>93</v>
      </c>
      <c r="E13" s="31">
        <v>46296</v>
      </c>
      <c r="F13" s="31">
        <v>46568</v>
      </c>
      <c r="G13" s="19"/>
    </row>
    <row r="14" spans="1:32" x14ac:dyDescent="0.25">
      <c r="A14" s="16">
        <v>4673195</v>
      </c>
      <c r="B14" s="29" t="s">
        <v>104</v>
      </c>
      <c r="C14" s="16">
        <v>2</v>
      </c>
      <c r="D14" s="16" t="s">
        <v>93</v>
      </c>
      <c r="E14" s="31">
        <v>46296</v>
      </c>
      <c r="F14" s="31">
        <v>46568</v>
      </c>
      <c r="G14" s="122"/>
    </row>
    <row r="15" spans="1:32" s="41" customFormat="1" x14ac:dyDescent="0.25">
      <c r="A15" s="16">
        <v>4689839</v>
      </c>
      <c r="B15" s="29" t="s">
        <v>105</v>
      </c>
      <c r="C15" s="16">
        <v>0.5</v>
      </c>
      <c r="D15" s="16" t="s">
        <v>93</v>
      </c>
      <c r="E15" s="117">
        <v>46132</v>
      </c>
      <c r="F15" s="31">
        <v>46568</v>
      </c>
      <c r="G15" s="122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41" customFormat="1" x14ac:dyDescent="0.25">
      <c r="A16" s="16">
        <v>4662375</v>
      </c>
      <c r="B16" s="29" t="s">
        <v>106</v>
      </c>
      <c r="C16" s="16">
        <v>1.5</v>
      </c>
      <c r="D16" s="16" t="s">
        <v>93</v>
      </c>
      <c r="E16" s="31">
        <v>46296</v>
      </c>
      <c r="F16" s="31">
        <v>46660</v>
      </c>
      <c r="G16" s="19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41" customFormat="1" x14ac:dyDescent="0.25">
      <c r="A17" s="16">
        <v>4681431</v>
      </c>
      <c r="B17" s="29" t="s">
        <v>107</v>
      </c>
      <c r="C17" s="16">
        <v>1.5</v>
      </c>
      <c r="D17" s="16" t="s">
        <v>93</v>
      </c>
      <c r="E17" s="31">
        <v>46296</v>
      </c>
      <c r="F17" s="31">
        <v>46660</v>
      </c>
      <c r="G17" s="19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x14ac:dyDescent="0.25">
      <c r="A18" s="33">
        <v>4693586</v>
      </c>
      <c r="B18" s="29" t="s">
        <v>108</v>
      </c>
      <c r="C18" s="16">
        <v>0.5</v>
      </c>
      <c r="D18" s="16" t="s">
        <v>93</v>
      </c>
      <c r="E18" s="31">
        <v>46296</v>
      </c>
      <c r="F18" s="31">
        <v>46660</v>
      </c>
      <c r="G18" s="122"/>
    </row>
    <row r="19" spans="1:32" s="41" customFormat="1" x14ac:dyDescent="0.25">
      <c r="A19" s="16">
        <v>4681164</v>
      </c>
      <c r="B19" s="29" t="s">
        <v>109</v>
      </c>
      <c r="C19" s="16">
        <v>1.5</v>
      </c>
      <c r="D19" s="16" t="s">
        <v>93</v>
      </c>
      <c r="E19" s="31">
        <v>46296</v>
      </c>
      <c r="F19" s="31">
        <v>46660</v>
      </c>
      <c r="G19" s="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x14ac:dyDescent="0.25">
      <c r="B20" s="1" t="s">
        <v>110</v>
      </c>
      <c r="C20" s="8">
        <f>SUM(C4:C19)</f>
        <v>20</v>
      </c>
    </row>
    <row r="21" spans="1:32" x14ac:dyDescent="0.25">
      <c r="B21" s="1"/>
    </row>
    <row r="22" spans="1:32" x14ac:dyDescent="0.25">
      <c r="A22" s="239" t="s">
        <v>111</v>
      </c>
      <c r="B22" s="240"/>
      <c r="C22" s="54"/>
      <c r="D22" s="54"/>
      <c r="E22" s="54"/>
      <c r="F22" s="54"/>
    </row>
    <row r="23" spans="1:32" x14ac:dyDescent="0.25">
      <c r="A23" s="241" t="s">
        <v>112</v>
      </c>
      <c r="B23" s="242"/>
      <c r="C23" s="55"/>
      <c r="D23" s="56"/>
      <c r="E23" s="56"/>
      <c r="F23" s="56"/>
    </row>
    <row r="24" spans="1:32" ht="22.5" x14ac:dyDescent="0.25">
      <c r="A24" s="6" t="s">
        <v>84</v>
      </c>
      <c r="B24" s="6" t="s">
        <v>85</v>
      </c>
      <c r="C24" s="6" t="s">
        <v>86</v>
      </c>
      <c r="D24" s="6" t="s">
        <v>87</v>
      </c>
      <c r="E24" s="6" t="s">
        <v>113</v>
      </c>
      <c r="F24" s="6" t="s">
        <v>90</v>
      </c>
    </row>
    <row r="25" spans="1:32" x14ac:dyDescent="0.25">
      <c r="A25" s="33">
        <v>4657110</v>
      </c>
      <c r="B25" s="32" t="s">
        <v>114</v>
      </c>
      <c r="C25" s="33">
        <v>2</v>
      </c>
      <c r="D25" s="33" t="s">
        <v>93</v>
      </c>
      <c r="E25" s="33">
        <v>30</v>
      </c>
      <c r="F25" s="57"/>
    </row>
    <row r="26" spans="1:32" x14ac:dyDescent="0.25">
      <c r="A26" s="33">
        <v>4676041</v>
      </c>
      <c r="B26" s="65" t="s">
        <v>115</v>
      </c>
      <c r="C26" s="33">
        <v>1</v>
      </c>
      <c r="D26" s="33" t="s">
        <v>93</v>
      </c>
      <c r="E26" s="33">
        <v>30</v>
      </c>
      <c r="F26" s="57"/>
    </row>
    <row r="27" spans="1:32" x14ac:dyDescent="0.25">
      <c r="A27" s="16">
        <v>4670918</v>
      </c>
      <c r="B27" s="52" t="s">
        <v>116</v>
      </c>
      <c r="C27" s="16">
        <v>2</v>
      </c>
      <c r="D27" s="33" t="s">
        <v>93</v>
      </c>
      <c r="E27" s="47">
        <v>15</v>
      </c>
      <c r="F27" s="57"/>
    </row>
    <row r="28" spans="1:32" x14ac:dyDescent="0.25">
      <c r="A28" s="16">
        <v>4681432</v>
      </c>
      <c r="B28" s="29" t="s">
        <v>117</v>
      </c>
      <c r="C28" s="16">
        <v>1</v>
      </c>
      <c r="D28" s="33" t="s">
        <v>93</v>
      </c>
      <c r="E28" s="47">
        <v>14</v>
      </c>
      <c r="F28" s="57"/>
    </row>
    <row r="29" spans="1:32" x14ac:dyDescent="0.25">
      <c r="A29" s="4">
        <v>4687430</v>
      </c>
      <c r="B29" s="2" t="s">
        <v>118</v>
      </c>
      <c r="C29" s="4">
        <v>1</v>
      </c>
      <c r="D29" s="4" t="s">
        <v>93</v>
      </c>
      <c r="E29" s="63">
        <v>30</v>
      </c>
      <c r="F29" s="57"/>
    </row>
    <row r="30" spans="1:32" x14ac:dyDescent="0.25">
      <c r="A30" s="16">
        <v>4689054</v>
      </c>
      <c r="B30" s="32" t="s">
        <v>119</v>
      </c>
      <c r="C30" s="16">
        <v>3</v>
      </c>
      <c r="D30" s="4" t="s">
        <v>93</v>
      </c>
      <c r="E30" s="47">
        <v>10</v>
      </c>
      <c r="F30" s="57"/>
    </row>
    <row r="31" spans="1:32" x14ac:dyDescent="0.25">
      <c r="A31" s="16">
        <v>4689544</v>
      </c>
      <c r="B31" s="2" t="s">
        <v>120</v>
      </c>
      <c r="C31" s="4">
        <v>1</v>
      </c>
      <c r="D31" s="4" t="s">
        <v>93</v>
      </c>
      <c r="E31" s="63">
        <v>30</v>
      </c>
      <c r="F31" s="57"/>
    </row>
    <row r="32" spans="1:32" x14ac:dyDescent="0.25">
      <c r="A32" s="16">
        <v>4688750</v>
      </c>
      <c r="B32" s="29" t="s">
        <v>121</v>
      </c>
      <c r="C32" s="16">
        <v>1.5</v>
      </c>
      <c r="D32" s="4" t="s">
        <v>93</v>
      </c>
      <c r="E32" s="63">
        <v>30</v>
      </c>
      <c r="F32" s="31"/>
      <c r="G32" s="106"/>
    </row>
    <row r="33" spans="1:6" x14ac:dyDescent="0.25">
      <c r="A33" s="16">
        <v>4689572</v>
      </c>
      <c r="B33" s="32" t="s">
        <v>122</v>
      </c>
      <c r="C33" s="16">
        <v>1</v>
      </c>
      <c r="D33" s="16" t="s">
        <v>93</v>
      </c>
      <c r="E33" s="47">
        <v>30</v>
      </c>
      <c r="F33" s="59"/>
    </row>
    <row r="34" spans="1:6" x14ac:dyDescent="0.25">
      <c r="A34" s="16">
        <v>4693586</v>
      </c>
      <c r="B34" s="32" t="s">
        <v>123</v>
      </c>
      <c r="C34" s="16">
        <v>0.5</v>
      </c>
      <c r="D34" s="16" t="s">
        <v>93</v>
      </c>
      <c r="E34" s="47">
        <v>15</v>
      </c>
      <c r="F34" s="59"/>
    </row>
    <row r="35" spans="1:6" x14ac:dyDescent="0.25">
      <c r="A35" s="4">
        <v>4694669</v>
      </c>
      <c r="B35" s="2" t="s">
        <v>124</v>
      </c>
      <c r="C35" s="4">
        <v>1</v>
      </c>
      <c r="D35" s="4" t="s">
        <v>93</v>
      </c>
      <c r="E35" s="4">
        <v>10</v>
      </c>
      <c r="F35" s="59"/>
    </row>
    <row r="36" spans="1:6" x14ac:dyDescent="0.25">
      <c r="A36" s="4">
        <v>4694680</v>
      </c>
      <c r="B36" s="2" t="s">
        <v>125</v>
      </c>
      <c r="C36" s="4">
        <v>1</v>
      </c>
      <c r="D36" s="4" t="s">
        <v>93</v>
      </c>
      <c r="E36" s="4">
        <v>10</v>
      </c>
      <c r="F36" s="59"/>
    </row>
    <row r="37" spans="1:6" x14ac:dyDescent="0.25">
      <c r="A37" s="4">
        <v>4694687</v>
      </c>
      <c r="B37" s="2" t="s">
        <v>126</v>
      </c>
      <c r="C37" s="4">
        <v>1</v>
      </c>
      <c r="D37" s="4" t="s">
        <v>93</v>
      </c>
      <c r="E37" s="4">
        <v>10</v>
      </c>
      <c r="F37" s="59"/>
    </row>
    <row r="38" spans="1:6" x14ac:dyDescent="0.25">
      <c r="A38" s="4">
        <v>4696951</v>
      </c>
      <c r="B38" s="2" t="s">
        <v>127</v>
      </c>
      <c r="C38" s="4">
        <v>0.5</v>
      </c>
      <c r="D38" s="4" t="s">
        <v>93</v>
      </c>
      <c r="E38" s="4">
        <v>10</v>
      </c>
      <c r="F38" s="59"/>
    </row>
    <row r="39" spans="1:6" x14ac:dyDescent="0.25">
      <c r="A39" s="16">
        <v>4696959</v>
      </c>
      <c r="B39" s="32" t="s">
        <v>128</v>
      </c>
      <c r="C39" s="16">
        <v>1</v>
      </c>
      <c r="D39" s="4" t="s">
        <v>93</v>
      </c>
      <c r="E39" s="47">
        <v>90</v>
      </c>
      <c r="F39" s="57"/>
    </row>
    <row r="40" spans="1:6" x14ac:dyDescent="0.25">
      <c r="A40" s="16"/>
      <c r="B40" s="32"/>
      <c r="C40" s="16"/>
      <c r="D40" s="16"/>
      <c r="E40" s="47"/>
      <c r="F40" s="57"/>
    </row>
    <row r="41" spans="1:6" x14ac:dyDescent="0.25">
      <c r="B41" s="1" t="s">
        <v>129</v>
      </c>
      <c r="C41" s="8">
        <f>SUM(C25:C39)</f>
        <v>18.5</v>
      </c>
      <c r="E41"/>
    </row>
    <row r="43" spans="1:6" x14ac:dyDescent="0.25">
      <c r="A43" s="13" t="s">
        <v>130</v>
      </c>
    </row>
  </sheetData>
  <sortState xmlns:xlrd2="http://schemas.microsoft.com/office/spreadsheetml/2017/richdata2" ref="A4:G19">
    <sortCondition ref="A4:A19"/>
  </sortState>
  <mergeCells count="4">
    <mergeCell ref="A1:B1"/>
    <mergeCell ref="A2:B2"/>
    <mergeCell ref="A22:B22"/>
    <mergeCell ref="A23:B23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AA02-7362-4636-BCDB-B6B36679890F}">
  <dimension ref="A1:G36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5.42578125" style="8" customWidth="1"/>
    <col min="7" max="7" width="18.28515625" style="107" customWidth="1"/>
  </cols>
  <sheetData>
    <row r="1" spans="1:7" ht="18" customHeight="1" x14ac:dyDescent="0.25">
      <c r="A1" s="243" t="s">
        <v>131</v>
      </c>
      <c r="B1" s="235"/>
      <c r="C1" s="244"/>
      <c r="D1" s="244"/>
      <c r="E1" s="10"/>
      <c r="F1" s="10"/>
      <c r="G1" s="135"/>
    </row>
    <row r="2" spans="1:7" ht="18" customHeight="1" x14ac:dyDescent="0.25">
      <c r="A2" s="243" t="s">
        <v>132</v>
      </c>
      <c r="B2" s="235"/>
      <c r="C2" s="20"/>
      <c r="D2" s="20"/>
      <c r="E2" s="10"/>
      <c r="F2" s="10"/>
      <c r="G2" s="135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34" t="s">
        <v>89</v>
      </c>
      <c r="G3" s="6" t="s">
        <v>90</v>
      </c>
    </row>
    <row r="4" spans="1:7" x14ac:dyDescent="0.25">
      <c r="A4" s="36">
        <v>4661436</v>
      </c>
      <c r="B4" s="37" t="s">
        <v>133</v>
      </c>
      <c r="C4" s="36">
        <v>1.75</v>
      </c>
      <c r="D4" s="124" t="s">
        <v>93</v>
      </c>
      <c r="E4" s="40">
        <v>46296</v>
      </c>
      <c r="F4" s="42">
        <v>46387</v>
      </c>
      <c r="G4" s="130"/>
    </row>
    <row r="5" spans="1:7" x14ac:dyDescent="0.25">
      <c r="A5" s="16">
        <v>4681164</v>
      </c>
      <c r="B5" s="29" t="s">
        <v>109</v>
      </c>
      <c r="C5" s="16">
        <v>2</v>
      </c>
      <c r="D5" s="16" t="s">
        <v>93</v>
      </c>
      <c r="E5" s="40">
        <v>46296</v>
      </c>
      <c r="F5" s="42">
        <v>46387</v>
      </c>
      <c r="G5" s="74"/>
    </row>
    <row r="6" spans="1:7" x14ac:dyDescent="0.25">
      <c r="A6" s="36">
        <v>4660613</v>
      </c>
      <c r="B6" s="37" t="s">
        <v>134</v>
      </c>
      <c r="C6" s="36">
        <v>2</v>
      </c>
      <c r="D6" s="125" t="s">
        <v>93</v>
      </c>
      <c r="E6" s="40">
        <v>46296</v>
      </c>
      <c r="F6" s="42">
        <v>46387</v>
      </c>
      <c r="G6" s="74"/>
    </row>
    <row r="7" spans="1:7" x14ac:dyDescent="0.25">
      <c r="A7" s="147">
        <v>4660401</v>
      </c>
      <c r="B7" s="126" t="s">
        <v>135</v>
      </c>
      <c r="C7" s="127">
        <v>2</v>
      </c>
      <c r="D7" s="128" t="s">
        <v>93</v>
      </c>
      <c r="E7" s="31">
        <v>46296</v>
      </c>
      <c r="F7" s="42">
        <v>46387</v>
      </c>
      <c r="G7" s="19"/>
    </row>
    <row r="8" spans="1:7" x14ac:dyDescent="0.25">
      <c r="A8" s="16">
        <v>4637103</v>
      </c>
      <c r="B8" s="29" t="s">
        <v>136</v>
      </c>
      <c r="C8" s="16">
        <v>1.5</v>
      </c>
      <c r="D8" s="124" t="s">
        <v>93</v>
      </c>
      <c r="E8" s="40">
        <v>46296</v>
      </c>
      <c r="F8" s="42">
        <v>46477</v>
      </c>
      <c r="G8" s="131"/>
    </row>
    <row r="9" spans="1:7" x14ac:dyDescent="0.25">
      <c r="A9" s="33">
        <v>4679049</v>
      </c>
      <c r="B9" s="32" t="s">
        <v>137</v>
      </c>
      <c r="C9" s="16">
        <v>1</v>
      </c>
      <c r="D9" s="17" t="s">
        <v>93</v>
      </c>
      <c r="E9" s="40">
        <v>46296</v>
      </c>
      <c r="F9" s="42">
        <v>46477</v>
      </c>
      <c r="G9" s="19"/>
    </row>
    <row r="10" spans="1:7" x14ac:dyDescent="0.25">
      <c r="A10" s="148">
        <v>4643560</v>
      </c>
      <c r="B10" s="38" t="s">
        <v>138</v>
      </c>
      <c r="C10" s="36">
        <v>1</v>
      </c>
      <c r="D10" s="125" t="s">
        <v>93</v>
      </c>
      <c r="E10" s="40">
        <v>46296</v>
      </c>
      <c r="F10" s="42">
        <v>46477</v>
      </c>
      <c r="G10" s="19"/>
    </row>
    <row r="11" spans="1:7" x14ac:dyDescent="0.25">
      <c r="A11" s="148">
        <v>4643556</v>
      </c>
      <c r="B11" s="38" t="s">
        <v>139</v>
      </c>
      <c r="C11" s="36">
        <v>1</v>
      </c>
      <c r="D11" s="125" t="s">
        <v>93</v>
      </c>
      <c r="E11" s="40">
        <v>46296</v>
      </c>
      <c r="F11" s="42">
        <v>46477</v>
      </c>
      <c r="G11" s="130"/>
    </row>
    <row r="12" spans="1:7" x14ac:dyDescent="0.25">
      <c r="A12" s="33">
        <v>4651003</v>
      </c>
      <c r="B12" s="32" t="s">
        <v>140</v>
      </c>
      <c r="C12" s="16">
        <v>1.5</v>
      </c>
      <c r="D12" s="17" t="s">
        <v>93</v>
      </c>
      <c r="E12" s="40">
        <v>46296</v>
      </c>
      <c r="F12" s="42">
        <v>46477</v>
      </c>
      <c r="G12" s="74"/>
    </row>
    <row r="13" spans="1:7" x14ac:dyDescent="0.25">
      <c r="A13" s="149">
        <v>4660859</v>
      </c>
      <c r="B13" s="132" t="s">
        <v>141</v>
      </c>
      <c r="C13" s="133">
        <v>1.25</v>
      </c>
      <c r="D13" s="125" t="s">
        <v>93</v>
      </c>
      <c r="E13" s="40">
        <v>46296</v>
      </c>
      <c r="F13" s="42">
        <v>46568</v>
      </c>
      <c r="G13" s="74"/>
    </row>
    <row r="14" spans="1:7" ht="30" x14ac:dyDescent="0.25">
      <c r="A14" s="150">
        <v>4660797</v>
      </c>
      <c r="B14" s="129" t="s">
        <v>142</v>
      </c>
      <c r="C14" s="36">
        <v>1.5</v>
      </c>
      <c r="D14" s="125" t="s">
        <v>93</v>
      </c>
      <c r="E14" s="40">
        <v>46296</v>
      </c>
      <c r="F14" s="42">
        <v>46568</v>
      </c>
      <c r="G14" s="19"/>
    </row>
    <row r="15" spans="1:7" x14ac:dyDescent="0.25">
      <c r="A15" s="36">
        <v>4660987</v>
      </c>
      <c r="B15" s="37" t="s">
        <v>143</v>
      </c>
      <c r="C15" s="124">
        <v>1</v>
      </c>
      <c r="D15" s="125" t="s">
        <v>93</v>
      </c>
      <c r="E15" s="40">
        <v>46296</v>
      </c>
      <c r="F15" s="42">
        <v>46568</v>
      </c>
      <c r="G15" s="19"/>
    </row>
    <row r="16" spans="1:7" x14ac:dyDescent="0.25">
      <c r="A16" s="150">
        <v>4661344</v>
      </c>
      <c r="B16" s="39" t="s">
        <v>144</v>
      </c>
      <c r="C16" s="36">
        <v>1.5</v>
      </c>
      <c r="D16" s="125" t="s">
        <v>93</v>
      </c>
      <c r="E16" s="40">
        <v>46296</v>
      </c>
      <c r="F16" s="42">
        <v>46568</v>
      </c>
      <c r="G16" s="74"/>
    </row>
    <row r="17" spans="1:7" x14ac:dyDescent="0.25">
      <c r="A17" s="16">
        <v>4681431</v>
      </c>
      <c r="B17" s="29" t="s">
        <v>145</v>
      </c>
      <c r="C17" s="16">
        <v>1.5</v>
      </c>
      <c r="D17" s="16" t="s">
        <v>93</v>
      </c>
      <c r="E17" s="31">
        <v>46296</v>
      </c>
      <c r="F17" s="42">
        <v>46660</v>
      </c>
      <c r="G17" s="19"/>
    </row>
    <row r="18" spans="1:7" x14ac:dyDescent="0.25">
      <c r="B18" s="1" t="s">
        <v>129</v>
      </c>
      <c r="C18" s="8">
        <f>SUM(C4:C17)</f>
        <v>20.5</v>
      </c>
    </row>
    <row r="20" spans="1:7" x14ac:dyDescent="0.25">
      <c r="A20" s="245" t="s">
        <v>146</v>
      </c>
      <c r="B20" s="246"/>
      <c r="C20" s="54"/>
      <c r="D20" s="54"/>
      <c r="E20" s="54"/>
      <c r="F20" s="54"/>
    </row>
    <row r="21" spans="1:7" x14ac:dyDescent="0.25">
      <c r="A21" s="241" t="s">
        <v>147</v>
      </c>
      <c r="B21" s="247"/>
      <c r="C21" s="55"/>
      <c r="D21" s="56"/>
      <c r="E21" s="56"/>
      <c r="F21" s="56"/>
    </row>
    <row r="22" spans="1:7" ht="22.5" x14ac:dyDescent="0.25">
      <c r="A22" s="6" t="s">
        <v>84</v>
      </c>
      <c r="B22" s="6" t="s">
        <v>85</v>
      </c>
      <c r="C22" s="6" t="s">
        <v>86</v>
      </c>
      <c r="D22" s="6" t="s">
        <v>87</v>
      </c>
      <c r="E22" s="6" t="s">
        <v>113</v>
      </c>
      <c r="F22" s="6" t="s">
        <v>90</v>
      </c>
    </row>
    <row r="23" spans="1:7" x14ac:dyDescent="0.25">
      <c r="A23" s="64">
        <v>4672451</v>
      </c>
      <c r="B23" s="86" t="s">
        <v>148</v>
      </c>
      <c r="C23" s="64">
        <v>2.5</v>
      </c>
      <c r="D23" s="33" t="s">
        <v>93</v>
      </c>
      <c r="E23" s="64">
        <v>30</v>
      </c>
      <c r="F23" s="57"/>
    </row>
    <row r="24" spans="1:7" x14ac:dyDescent="0.25">
      <c r="A24" s="33">
        <v>4676041</v>
      </c>
      <c r="B24" s="65" t="s">
        <v>115</v>
      </c>
      <c r="C24" s="33">
        <v>1</v>
      </c>
      <c r="D24" s="33" t="s">
        <v>93</v>
      </c>
      <c r="E24" s="33">
        <v>30</v>
      </c>
      <c r="F24" s="57"/>
    </row>
    <row r="25" spans="1:7" x14ac:dyDescent="0.25">
      <c r="A25" s="16">
        <v>4670918</v>
      </c>
      <c r="B25" s="52" t="s">
        <v>116</v>
      </c>
      <c r="C25" s="16">
        <v>2</v>
      </c>
      <c r="D25" s="33" t="s">
        <v>93</v>
      </c>
      <c r="E25" s="47">
        <v>15</v>
      </c>
      <c r="F25" s="57"/>
    </row>
    <row r="26" spans="1:7" x14ac:dyDescent="0.25">
      <c r="A26" s="4">
        <v>4687430</v>
      </c>
      <c r="B26" s="2" t="s">
        <v>118</v>
      </c>
      <c r="C26" s="4">
        <v>1</v>
      </c>
      <c r="D26" s="4" t="s">
        <v>93</v>
      </c>
      <c r="E26" s="63">
        <v>30</v>
      </c>
      <c r="F26" s="57"/>
    </row>
    <row r="27" spans="1:7" x14ac:dyDescent="0.25">
      <c r="A27" s="33">
        <v>4689014</v>
      </c>
      <c r="B27" s="32" t="s">
        <v>149</v>
      </c>
      <c r="C27" s="16">
        <v>3</v>
      </c>
      <c r="D27" s="4" t="s">
        <v>93</v>
      </c>
      <c r="E27" s="47">
        <v>10</v>
      </c>
      <c r="F27" s="57"/>
    </row>
    <row r="28" spans="1:7" x14ac:dyDescent="0.25">
      <c r="A28" s="16">
        <v>4689544</v>
      </c>
      <c r="B28" s="2" t="s">
        <v>120</v>
      </c>
      <c r="C28" s="4">
        <v>1</v>
      </c>
      <c r="D28" s="4" t="s">
        <v>93</v>
      </c>
      <c r="E28" s="63">
        <v>30</v>
      </c>
      <c r="F28" s="57"/>
    </row>
    <row r="29" spans="1:7" x14ac:dyDescent="0.25">
      <c r="A29" s="16">
        <v>4689572</v>
      </c>
      <c r="B29" s="29" t="s">
        <v>122</v>
      </c>
      <c r="C29" s="16">
        <v>1</v>
      </c>
      <c r="D29" s="16" t="s">
        <v>93</v>
      </c>
      <c r="E29" s="47">
        <v>30</v>
      </c>
      <c r="F29" s="57"/>
    </row>
    <row r="30" spans="1:7" x14ac:dyDescent="0.25">
      <c r="A30" s="4">
        <v>4694647</v>
      </c>
      <c r="B30" s="2" t="s">
        <v>150</v>
      </c>
      <c r="C30" s="4">
        <v>1.5</v>
      </c>
      <c r="D30" s="4" t="s">
        <v>93</v>
      </c>
      <c r="E30" s="4">
        <v>10</v>
      </c>
      <c r="F30" s="4"/>
    </row>
    <row r="31" spans="1:7" x14ac:dyDescent="0.25">
      <c r="A31" s="4">
        <v>4694669</v>
      </c>
      <c r="B31" s="2" t="s">
        <v>124</v>
      </c>
      <c r="C31" s="4">
        <v>1</v>
      </c>
      <c r="D31" s="4" t="s">
        <v>93</v>
      </c>
      <c r="E31" s="4">
        <v>10</v>
      </c>
      <c r="F31" s="59"/>
    </row>
    <row r="32" spans="1:7" x14ac:dyDescent="0.25">
      <c r="A32" s="4">
        <v>4694673</v>
      </c>
      <c r="B32" s="2" t="s">
        <v>151</v>
      </c>
      <c r="C32" s="4">
        <v>1.5</v>
      </c>
      <c r="D32" s="4" t="s">
        <v>93</v>
      </c>
      <c r="E32" s="4">
        <v>10</v>
      </c>
      <c r="F32" s="59"/>
    </row>
    <row r="33" spans="1:6" x14ac:dyDescent="0.25">
      <c r="A33" s="16"/>
      <c r="B33" s="32"/>
      <c r="C33" s="16"/>
      <c r="D33" s="16"/>
      <c r="E33" s="47"/>
      <c r="F33" s="57"/>
    </row>
    <row r="34" spans="1:6" x14ac:dyDescent="0.25">
      <c r="B34" s="1" t="s">
        <v>129</v>
      </c>
      <c r="C34" s="8">
        <f>SUM(C23:C33)</f>
        <v>15.5</v>
      </c>
      <c r="E34"/>
    </row>
    <row r="35" spans="1:6" x14ac:dyDescent="0.25">
      <c r="E35"/>
    </row>
    <row r="36" spans="1:6" x14ac:dyDescent="0.25">
      <c r="A36" s="13" t="s">
        <v>130</v>
      </c>
      <c r="E36"/>
    </row>
  </sheetData>
  <sortState xmlns:xlrd2="http://schemas.microsoft.com/office/spreadsheetml/2017/richdata2" ref="A4:G17">
    <sortCondition ref="A4:A17"/>
  </sortState>
  <mergeCells count="5">
    <mergeCell ref="A1:B1"/>
    <mergeCell ref="C1:D1"/>
    <mergeCell ref="A2:B2"/>
    <mergeCell ref="A20:B20"/>
    <mergeCell ref="A21:B21"/>
  </mergeCell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34D6-D0EE-4B9E-8F10-11C5F4C1D192}">
  <dimension ref="A1:G39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4.28515625" style="8" customWidth="1"/>
    <col min="7" max="7" width="30.7109375" customWidth="1"/>
  </cols>
  <sheetData>
    <row r="1" spans="1:7" ht="18" customHeight="1" x14ac:dyDescent="0.25">
      <c r="A1" s="243" t="s">
        <v>152</v>
      </c>
      <c r="B1" s="235"/>
      <c r="C1" s="244"/>
      <c r="D1" s="244"/>
      <c r="E1" s="10"/>
      <c r="F1" s="10"/>
      <c r="G1" s="9"/>
    </row>
    <row r="2" spans="1:7" ht="18" customHeight="1" x14ac:dyDescent="0.25">
      <c r="A2" s="243" t="s">
        <v>153</v>
      </c>
      <c r="B2" s="235"/>
      <c r="C2" s="20"/>
      <c r="D2" s="20"/>
      <c r="E2" s="10"/>
      <c r="F2" s="10"/>
      <c r="G2" s="9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ht="30" x14ac:dyDescent="0.25">
      <c r="A4" s="16" t="s">
        <v>91</v>
      </c>
      <c r="B4" s="29" t="s">
        <v>92</v>
      </c>
      <c r="C4" s="16">
        <v>1</v>
      </c>
      <c r="D4" s="16" t="s">
        <v>93</v>
      </c>
      <c r="E4" s="31">
        <v>46296</v>
      </c>
      <c r="F4" s="31">
        <v>46387</v>
      </c>
      <c r="G4" s="19" t="s">
        <v>94</v>
      </c>
    </row>
    <row r="5" spans="1:7" x14ac:dyDescent="0.25">
      <c r="A5" s="16">
        <v>3834214</v>
      </c>
      <c r="B5" s="29" t="s">
        <v>95</v>
      </c>
      <c r="C5" s="16">
        <v>1.5</v>
      </c>
      <c r="D5" s="16" t="s">
        <v>93</v>
      </c>
      <c r="E5" s="31">
        <v>46296</v>
      </c>
      <c r="F5" s="42">
        <v>46387</v>
      </c>
      <c r="G5" s="122"/>
    </row>
    <row r="6" spans="1:7" x14ac:dyDescent="0.25">
      <c r="A6" s="33">
        <v>4687430</v>
      </c>
      <c r="B6" s="19" t="s">
        <v>96</v>
      </c>
      <c r="C6" s="16">
        <v>1</v>
      </c>
      <c r="D6" s="16" t="s">
        <v>93</v>
      </c>
      <c r="E6" s="31">
        <v>46296</v>
      </c>
      <c r="F6" s="42">
        <v>46387</v>
      </c>
      <c r="G6" s="122"/>
    </row>
    <row r="7" spans="1:7" x14ac:dyDescent="0.25">
      <c r="A7" s="18">
        <v>4623973</v>
      </c>
      <c r="B7" s="32" t="s">
        <v>97</v>
      </c>
      <c r="C7" s="18">
        <v>0.5</v>
      </c>
      <c r="D7" s="18" t="s">
        <v>93</v>
      </c>
      <c r="E7" s="31">
        <v>46296</v>
      </c>
      <c r="F7" s="42">
        <v>46387</v>
      </c>
      <c r="G7" s="19"/>
    </row>
    <row r="8" spans="1:7" x14ac:dyDescent="0.25">
      <c r="A8" s="4">
        <v>4627014</v>
      </c>
      <c r="B8" s="35" t="s">
        <v>98</v>
      </c>
      <c r="C8" s="4">
        <v>1.5</v>
      </c>
      <c r="D8" s="4" t="s">
        <v>93</v>
      </c>
      <c r="E8" s="31">
        <v>46296</v>
      </c>
      <c r="F8" s="31">
        <v>46477</v>
      </c>
      <c r="G8" s="114"/>
    </row>
    <row r="9" spans="1:7" x14ac:dyDescent="0.25">
      <c r="A9" s="16">
        <v>4568465</v>
      </c>
      <c r="B9" s="30" t="s">
        <v>99</v>
      </c>
      <c r="C9" s="16">
        <v>0.75</v>
      </c>
      <c r="D9" s="16" t="s">
        <v>93</v>
      </c>
      <c r="E9" s="31">
        <v>46296</v>
      </c>
      <c r="F9" s="31">
        <v>46477</v>
      </c>
      <c r="G9" s="19"/>
    </row>
    <row r="10" spans="1:7" x14ac:dyDescent="0.25">
      <c r="A10" s="33">
        <v>4688750</v>
      </c>
      <c r="B10" s="29" t="s">
        <v>100</v>
      </c>
      <c r="C10" s="16">
        <v>1</v>
      </c>
      <c r="D10" s="16" t="s">
        <v>93</v>
      </c>
      <c r="E10" s="31">
        <v>46296</v>
      </c>
      <c r="F10" s="31">
        <v>46477</v>
      </c>
      <c r="G10" s="122"/>
    </row>
    <row r="11" spans="1:7" x14ac:dyDescent="0.25">
      <c r="A11" s="16">
        <v>4564559</v>
      </c>
      <c r="B11" s="30" t="s">
        <v>101</v>
      </c>
      <c r="C11" s="16">
        <v>1.25</v>
      </c>
      <c r="D11" s="16" t="s">
        <v>93</v>
      </c>
      <c r="E11" s="31">
        <v>46296</v>
      </c>
      <c r="F11" s="31">
        <v>46477</v>
      </c>
      <c r="G11" s="74"/>
    </row>
    <row r="12" spans="1:7" x14ac:dyDescent="0.25">
      <c r="A12" s="16">
        <v>4654870</v>
      </c>
      <c r="B12" s="19" t="s">
        <v>102</v>
      </c>
      <c r="C12" s="16">
        <v>2</v>
      </c>
      <c r="D12" s="16" t="s">
        <v>93</v>
      </c>
      <c r="E12" s="31">
        <v>46296</v>
      </c>
      <c r="F12" s="31">
        <v>46568</v>
      </c>
      <c r="G12" s="19"/>
    </row>
    <row r="13" spans="1:7" x14ac:dyDescent="0.25">
      <c r="A13" s="16">
        <v>4667229</v>
      </c>
      <c r="B13" s="30" t="s">
        <v>103</v>
      </c>
      <c r="C13" s="16">
        <v>2</v>
      </c>
      <c r="D13" s="16" t="s">
        <v>93</v>
      </c>
      <c r="E13" s="31">
        <v>46296</v>
      </c>
      <c r="F13" s="31">
        <v>46568</v>
      </c>
      <c r="G13" s="19"/>
    </row>
    <row r="14" spans="1:7" x14ac:dyDescent="0.25">
      <c r="A14" s="16">
        <v>4673195</v>
      </c>
      <c r="B14" s="29" t="s">
        <v>104</v>
      </c>
      <c r="C14" s="16">
        <v>2</v>
      </c>
      <c r="D14" s="16" t="s">
        <v>93</v>
      </c>
      <c r="E14" s="31">
        <v>46296</v>
      </c>
      <c r="F14" s="31">
        <v>46568</v>
      </c>
      <c r="G14" s="122"/>
    </row>
    <row r="15" spans="1:7" x14ac:dyDescent="0.25">
      <c r="A15" s="16">
        <v>4689839</v>
      </c>
      <c r="B15" s="29" t="s">
        <v>105</v>
      </c>
      <c r="C15" s="16">
        <v>0.5</v>
      </c>
      <c r="D15" s="16" t="s">
        <v>93</v>
      </c>
      <c r="E15" s="117">
        <v>46296</v>
      </c>
      <c r="F15" s="31">
        <v>46568</v>
      </c>
      <c r="G15" s="122"/>
    </row>
    <row r="16" spans="1:7" x14ac:dyDescent="0.25">
      <c r="A16" s="16">
        <v>4662375</v>
      </c>
      <c r="B16" s="29" t="s">
        <v>106</v>
      </c>
      <c r="C16" s="16">
        <v>1.5</v>
      </c>
      <c r="D16" s="16" t="s">
        <v>93</v>
      </c>
      <c r="E16" s="31">
        <v>46296</v>
      </c>
      <c r="F16" s="31">
        <v>46660</v>
      </c>
      <c r="G16" s="19"/>
    </row>
    <row r="17" spans="1:7" x14ac:dyDescent="0.25">
      <c r="A17" s="16">
        <v>4681431</v>
      </c>
      <c r="B17" s="29" t="s">
        <v>107</v>
      </c>
      <c r="C17" s="16">
        <v>1.5</v>
      </c>
      <c r="D17" s="16" t="s">
        <v>93</v>
      </c>
      <c r="E17" s="31">
        <v>46296</v>
      </c>
      <c r="F17" s="31">
        <v>46660</v>
      </c>
      <c r="G17" s="19"/>
    </row>
    <row r="18" spans="1:7" x14ac:dyDescent="0.25">
      <c r="A18" s="33">
        <v>4693586</v>
      </c>
      <c r="B18" s="29" t="s">
        <v>108</v>
      </c>
      <c r="C18" s="16">
        <v>0.5</v>
      </c>
      <c r="D18" s="16" t="s">
        <v>93</v>
      </c>
      <c r="E18" s="31">
        <v>46296</v>
      </c>
      <c r="F18" s="31">
        <v>46660</v>
      </c>
      <c r="G18" s="122"/>
    </row>
    <row r="19" spans="1:7" x14ac:dyDescent="0.25">
      <c r="A19" s="16">
        <v>4681164</v>
      </c>
      <c r="B19" s="29" t="s">
        <v>109</v>
      </c>
      <c r="C19" s="16">
        <v>1.5</v>
      </c>
      <c r="D19" s="16" t="s">
        <v>93</v>
      </c>
      <c r="E19" s="31">
        <v>46296</v>
      </c>
      <c r="F19" s="31">
        <v>46660</v>
      </c>
      <c r="G19" s="19"/>
    </row>
    <row r="20" spans="1:7" x14ac:dyDescent="0.25">
      <c r="B20" s="1" t="s">
        <v>129</v>
      </c>
      <c r="C20" s="8">
        <f>SUM(C4:C19)</f>
        <v>20</v>
      </c>
    </row>
    <row r="21" spans="1:7" x14ac:dyDescent="0.25">
      <c r="B21" s="1"/>
    </row>
    <row r="22" spans="1:7" x14ac:dyDescent="0.25">
      <c r="A22" s="245" t="s">
        <v>154</v>
      </c>
      <c r="B22" s="246"/>
      <c r="C22" s="60"/>
      <c r="D22" s="60"/>
      <c r="E22" s="60"/>
      <c r="F22" s="60"/>
    </row>
    <row r="23" spans="1:7" x14ac:dyDescent="0.25">
      <c r="A23" s="241" t="s">
        <v>155</v>
      </c>
      <c r="B23" s="242"/>
      <c r="C23" s="61"/>
      <c r="D23" s="62"/>
      <c r="E23" s="62"/>
      <c r="F23" s="62"/>
    </row>
    <row r="24" spans="1:7" ht="22.5" x14ac:dyDescent="0.25">
      <c r="A24" s="6" t="s">
        <v>84</v>
      </c>
      <c r="B24" s="6" t="s">
        <v>85</v>
      </c>
      <c r="C24" s="6" t="s">
        <v>86</v>
      </c>
      <c r="D24" s="6" t="s">
        <v>87</v>
      </c>
      <c r="E24" s="6" t="s">
        <v>113</v>
      </c>
      <c r="F24" s="6" t="s">
        <v>90</v>
      </c>
    </row>
    <row r="25" spans="1:7" x14ac:dyDescent="0.25">
      <c r="A25" s="33">
        <v>4657110</v>
      </c>
      <c r="B25" s="32" t="s">
        <v>114</v>
      </c>
      <c r="C25" s="33">
        <v>2</v>
      </c>
      <c r="D25" s="33" t="s">
        <v>93</v>
      </c>
      <c r="E25" s="33">
        <v>30</v>
      </c>
      <c r="F25" s="4"/>
    </row>
    <row r="26" spans="1:7" x14ac:dyDescent="0.25">
      <c r="A26" s="16">
        <v>4670918</v>
      </c>
      <c r="B26" s="29" t="s">
        <v>116</v>
      </c>
      <c r="C26" s="16">
        <v>2</v>
      </c>
      <c r="D26" s="33" t="s">
        <v>93</v>
      </c>
      <c r="E26" s="47">
        <v>15</v>
      </c>
      <c r="F26" s="4"/>
    </row>
    <row r="27" spans="1:7" x14ac:dyDescent="0.25">
      <c r="A27" s="4">
        <v>4681432</v>
      </c>
      <c r="B27" s="2" t="s">
        <v>117</v>
      </c>
      <c r="C27" s="4">
        <v>1</v>
      </c>
      <c r="D27" s="33" t="s">
        <v>93</v>
      </c>
      <c r="E27" s="47">
        <v>14</v>
      </c>
      <c r="F27" s="4"/>
    </row>
    <row r="28" spans="1:7" x14ac:dyDescent="0.25">
      <c r="A28" s="16">
        <v>4689054</v>
      </c>
      <c r="B28" s="32" t="s">
        <v>119</v>
      </c>
      <c r="C28" s="16">
        <v>3</v>
      </c>
      <c r="D28" s="4" t="s">
        <v>93</v>
      </c>
      <c r="E28" s="47">
        <v>10</v>
      </c>
      <c r="F28" s="4"/>
    </row>
    <row r="29" spans="1:7" x14ac:dyDescent="0.25">
      <c r="A29" s="16">
        <v>4689544</v>
      </c>
      <c r="B29" s="2" t="s">
        <v>120</v>
      </c>
      <c r="C29" s="4">
        <v>1</v>
      </c>
      <c r="D29" s="4" t="s">
        <v>93</v>
      </c>
      <c r="E29" s="63">
        <v>30</v>
      </c>
      <c r="F29" s="4"/>
    </row>
    <row r="30" spans="1:7" x14ac:dyDescent="0.25">
      <c r="A30" s="16">
        <v>4688750</v>
      </c>
      <c r="B30" s="29" t="s">
        <v>121</v>
      </c>
      <c r="C30" s="16">
        <v>1.5</v>
      </c>
      <c r="D30" s="4" t="s">
        <v>93</v>
      </c>
      <c r="E30" s="63">
        <v>30</v>
      </c>
      <c r="F30" s="4"/>
    </row>
    <row r="31" spans="1:7" x14ac:dyDescent="0.25">
      <c r="A31" s="4">
        <v>4689572</v>
      </c>
      <c r="B31" s="2" t="s">
        <v>122</v>
      </c>
      <c r="C31" s="4">
        <v>1</v>
      </c>
      <c r="D31" s="4" t="s">
        <v>93</v>
      </c>
      <c r="E31" s="63">
        <v>30</v>
      </c>
      <c r="F31" s="4"/>
    </row>
    <row r="32" spans="1:7" x14ac:dyDescent="0.25">
      <c r="A32" s="4">
        <v>4694669</v>
      </c>
      <c r="B32" s="2" t="s">
        <v>124</v>
      </c>
      <c r="C32" s="4">
        <v>1</v>
      </c>
      <c r="D32" s="4" t="s">
        <v>93</v>
      </c>
      <c r="E32" s="4">
        <v>10</v>
      </c>
      <c r="F32" s="4"/>
    </row>
    <row r="33" spans="1:6" x14ac:dyDescent="0.25">
      <c r="A33" s="4">
        <v>4694680</v>
      </c>
      <c r="B33" s="2" t="s">
        <v>125</v>
      </c>
      <c r="C33" s="4">
        <v>1</v>
      </c>
      <c r="D33" s="4" t="s">
        <v>93</v>
      </c>
      <c r="E33" s="4">
        <v>10</v>
      </c>
      <c r="F33" s="4"/>
    </row>
    <row r="34" spans="1:6" x14ac:dyDescent="0.25">
      <c r="A34" s="4">
        <v>4694687</v>
      </c>
      <c r="B34" s="2" t="s">
        <v>126</v>
      </c>
      <c r="C34" s="4">
        <v>1</v>
      </c>
      <c r="D34" s="4" t="s">
        <v>93</v>
      </c>
      <c r="E34" s="4">
        <v>10</v>
      </c>
      <c r="F34" s="4"/>
    </row>
    <row r="35" spans="1:6" x14ac:dyDescent="0.25">
      <c r="A35" s="4">
        <v>4696951</v>
      </c>
      <c r="B35" s="2" t="s">
        <v>127</v>
      </c>
      <c r="C35" s="4">
        <v>0.5</v>
      </c>
      <c r="D35" s="4" t="s">
        <v>93</v>
      </c>
      <c r="E35" s="4">
        <v>10</v>
      </c>
      <c r="F35" s="4"/>
    </row>
    <row r="36" spans="1:6" x14ac:dyDescent="0.25">
      <c r="A36" s="4"/>
      <c r="B36" s="65"/>
      <c r="C36" s="4"/>
      <c r="D36" s="4"/>
      <c r="E36" s="63"/>
      <c r="F36" s="4"/>
    </row>
    <row r="37" spans="1:6" x14ac:dyDescent="0.25">
      <c r="B37" s="1" t="s">
        <v>129</v>
      </c>
      <c r="C37" s="8">
        <f>SUM(C25:C36)</f>
        <v>15</v>
      </c>
      <c r="E37"/>
    </row>
    <row r="38" spans="1:6" x14ac:dyDescent="0.25">
      <c r="E38"/>
    </row>
    <row r="39" spans="1:6" x14ac:dyDescent="0.25">
      <c r="A39" s="13" t="s">
        <v>130</v>
      </c>
      <c r="E39"/>
    </row>
  </sheetData>
  <sortState xmlns:xlrd2="http://schemas.microsoft.com/office/spreadsheetml/2017/richdata2" ref="A4:G17">
    <sortCondition ref="A4:A17"/>
  </sortState>
  <mergeCells count="5">
    <mergeCell ref="A1:B1"/>
    <mergeCell ref="C1:D1"/>
    <mergeCell ref="A2:B2"/>
    <mergeCell ref="A22:B22"/>
    <mergeCell ref="A23:B23"/>
  </mergeCell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5BB6-02F1-4DCF-8FEF-2AE5313D0224}">
  <dimension ref="A1:L34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30.7109375" style="8" customWidth="1"/>
    <col min="7" max="7" width="28" customWidth="1"/>
  </cols>
  <sheetData>
    <row r="1" spans="1:12" ht="18" customHeight="1" x14ac:dyDescent="0.25">
      <c r="A1" s="243" t="s">
        <v>156</v>
      </c>
      <c r="B1" s="235"/>
      <c r="C1" s="244"/>
      <c r="D1" s="244"/>
      <c r="E1" s="10"/>
      <c r="F1" s="10"/>
      <c r="G1" s="9"/>
    </row>
    <row r="2" spans="1:12" ht="18" customHeight="1" x14ac:dyDescent="0.25">
      <c r="A2" s="243" t="s">
        <v>157</v>
      </c>
      <c r="B2" s="235"/>
      <c r="C2" s="20"/>
      <c r="D2" s="20"/>
      <c r="E2" s="10"/>
      <c r="F2" s="10"/>
      <c r="G2" s="9"/>
    </row>
    <row r="3" spans="1:12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12" x14ac:dyDescent="0.25">
      <c r="A4" s="36">
        <v>4661436</v>
      </c>
      <c r="B4" s="37" t="s">
        <v>133</v>
      </c>
      <c r="C4" s="36">
        <v>1.75</v>
      </c>
      <c r="D4" s="124" t="s">
        <v>93</v>
      </c>
      <c r="E4" s="40">
        <v>46296</v>
      </c>
      <c r="F4" s="42">
        <v>46387</v>
      </c>
      <c r="G4" s="130"/>
    </row>
    <row r="5" spans="1:12" x14ac:dyDescent="0.25">
      <c r="A5" s="16">
        <v>4681164</v>
      </c>
      <c r="B5" s="29" t="s">
        <v>109</v>
      </c>
      <c r="C5" s="16">
        <v>2</v>
      </c>
      <c r="D5" s="16" t="s">
        <v>93</v>
      </c>
      <c r="E5" s="40">
        <v>46296</v>
      </c>
      <c r="F5" s="42">
        <v>46387</v>
      </c>
      <c r="G5" s="74"/>
    </row>
    <row r="6" spans="1:12" x14ac:dyDescent="0.25">
      <c r="A6" s="36">
        <v>4660613</v>
      </c>
      <c r="B6" s="37" t="s">
        <v>134</v>
      </c>
      <c r="C6" s="36">
        <v>2</v>
      </c>
      <c r="D6" s="125" t="s">
        <v>93</v>
      </c>
      <c r="E6" s="40">
        <v>46296</v>
      </c>
      <c r="F6" s="42">
        <v>46387</v>
      </c>
      <c r="G6" s="74"/>
    </row>
    <row r="7" spans="1:12" x14ac:dyDescent="0.25">
      <c r="A7" s="147">
        <v>4660401</v>
      </c>
      <c r="B7" s="126" t="s">
        <v>135</v>
      </c>
      <c r="C7" s="127">
        <v>2</v>
      </c>
      <c r="D7" s="128" t="s">
        <v>93</v>
      </c>
      <c r="E7" s="31">
        <v>46296</v>
      </c>
      <c r="F7" s="42">
        <v>46387</v>
      </c>
      <c r="G7" s="19"/>
    </row>
    <row r="8" spans="1:12" x14ac:dyDescent="0.25">
      <c r="A8" s="16">
        <v>4637103</v>
      </c>
      <c r="B8" s="29" t="s">
        <v>136</v>
      </c>
      <c r="C8" s="16">
        <v>1.5</v>
      </c>
      <c r="D8" s="124" t="s">
        <v>93</v>
      </c>
      <c r="E8" s="40">
        <v>46296</v>
      </c>
      <c r="F8" s="42">
        <v>46477</v>
      </c>
      <c r="G8" s="131"/>
    </row>
    <row r="9" spans="1:12" x14ac:dyDescent="0.25">
      <c r="A9" s="33">
        <v>4679049</v>
      </c>
      <c r="B9" s="32" t="s">
        <v>137</v>
      </c>
      <c r="C9" s="16">
        <v>1</v>
      </c>
      <c r="D9" s="17" t="s">
        <v>93</v>
      </c>
      <c r="E9" s="40">
        <v>46296</v>
      </c>
      <c r="F9" s="42">
        <v>46477</v>
      </c>
      <c r="G9" s="19"/>
    </row>
    <row r="10" spans="1:12" x14ac:dyDescent="0.25">
      <c r="A10" s="148">
        <v>4643560</v>
      </c>
      <c r="B10" s="38" t="s">
        <v>138</v>
      </c>
      <c r="C10" s="36">
        <v>1</v>
      </c>
      <c r="D10" s="125" t="s">
        <v>93</v>
      </c>
      <c r="E10" s="40">
        <v>46296</v>
      </c>
      <c r="F10" s="42">
        <v>46477</v>
      </c>
      <c r="G10" s="19"/>
    </row>
    <row r="11" spans="1:12" x14ac:dyDescent="0.25">
      <c r="A11" s="148">
        <v>4643556</v>
      </c>
      <c r="B11" s="38" t="s">
        <v>139</v>
      </c>
      <c r="C11" s="36">
        <v>1</v>
      </c>
      <c r="D11" s="125" t="s">
        <v>93</v>
      </c>
      <c r="E11" s="40">
        <v>46296</v>
      </c>
      <c r="F11" s="42">
        <v>46477</v>
      </c>
      <c r="G11" s="130"/>
    </row>
    <row r="12" spans="1:12" x14ac:dyDescent="0.25">
      <c r="A12" s="33">
        <v>4651003</v>
      </c>
      <c r="B12" s="32" t="s">
        <v>140</v>
      </c>
      <c r="C12" s="16">
        <v>1.5</v>
      </c>
      <c r="D12" s="17" t="s">
        <v>93</v>
      </c>
      <c r="E12" s="40">
        <v>46296</v>
      </c>
      <c r="F12" s="42">
        <v>46477</v>
      </c>
      <c r="G12" s="74"/>
    </row>
    <row r="13" spans="1:12" x14ac:dyDescent="0.25">
      <c r="A13" s="149">
        <v>4660859</v>
      </c>
      <c r="B13" s="132" t="s">
        <v>141</v>
      </c>
      <c r="C13" s="133">
        <v>1.25</v>
      </c>
      <c r="D13" s="125" t="s">
        <v>93</v>
      </c>
      <c r="E13" s="40">
        <v>46296</v>
      </c>
      <c r="F13" s="42">
        <v>46568</v>
      </c>
      <c r="G13" s="74"/>
      <c r="L13" s="43"/>
    </row>
    <row r="14" spans="1:12" ht="30" x14ac:dyDescent="0.25">
      <c r="A14" s="150">
        <v>4660797</v>
      </c>
      <c r="B14" s="129" t="s">
        <v>142</v>
      </c>
      <c r="C14" s="36">
        <v>1.5</v>
      </c>
      <c r="D14" s="125" t="s">
        <v>93</v>
      </c>
      <c r="E14" s="40">
        <v>46296</v>
      </c>
      <c r="F14" s="42">
        <v>46568</v>
      </c>
      <c r="G14" s="19"/>
    </row>
    <row r="15" spans="1:12" x14ac:dyDescent="0.25">
      <c r="A15" s="36">
        <v>4660987</v>
      </c>
      <c r="B15" s="37" t="s">
        <v>143</v>
      </c>
      <c r="C15" s="124">
        <v>1</v>
      </c>
      <c r="D15" s="125" t="s">
        <v>93</v>
      </c>
      <c r="E15" s="40">
        <v>46296</v>
      </c>
      <c r="F15" s="42">
        <v>46568</v>
      </c>
      <c r="G15" s="19"/>
    </row>
    <row r="16" spans="1:12" x14ac:dyDescent="0.25">
      <c r="A16" s="150">
        <v>4661344</v>
      </c>
      <c r="B16" s="39" t="s">
        <v>144</v>
      </c>
      <c r="C16" s="36">
        <v>1.5</v>
      </c>
      <c r="D16" s="125" t="s">
        <v>93</v>
      </c>
      <c r="E16" s="40">
        <v>46296</v>
      </c>
      <c r="F16" s="42">
        <v>46568</v>
      </c>
      <c r="G16" s="19"/>
    </row>
    <row r="17" spans="1:7" x14ac:dyDescent="0.25">
      <c r="A17" s="16">
        <v>4681431</v>
      </c>
      <c r="B17" s="29" t="s">
        <v>145</v>
      </c>
      <c r="C17" s="16">
        <v>1.5</v>
      </c>
      <c r="D17" s="16" t="s">
        <v>93</v>
      </c>
      <c r="E17" s="31">
        <v>46296</v>
      </c>
      <c r="F17" s="31">
        <v>46660</v>
      </c>
      <c r="G17" s="19"/>
    </row>
    <row r="18" spans="1:7" s="8" customFormat="1" x14ac:dyDescent="0.25">
      <c r="B18" s="1" t="s">
        <v>129</v>
      </c>
      <c r="C18" s="8">
        <f>SUM(C4:C17)</f>
        <v>20.5</v>
      </c>
      <c r="G18"/>
    </row>
    <row r="20" spans="1:7" x14ac:dyDescent="0.25">
      <c r="A20" s="245" t="s">
        <v>158</v>
      </c>
      <c r="B20" s="246"/>
      <c r="C20" s="60"/>
      <c r="D20" s="60"/>
      <c r="E20" s="60"/>
      <c r="F20" s="60"/>
    </row>
    <row r="21" spans="1:7" x14ac:dyDescent="0.25">
      <c r="A21" s="241" t="s">
        <v>159</v>
      </c>
      <c r="B21" s="242"/>
      <c r="C21" s="61"/>
      <c r="D21" s="62"/>
      <c r="E21" s="62"/>
      <c r="F21" s="62"/>
    </row>
    <row r="22" spans="1:7" ht="22.5" x14ac:dyDescent="0.25">
      <c r="A22" s="6" t="s">
        <v>84</v>
      </c>
      <c r="B22" s="6" t="s">
        <v>85</v>
      </c>
      <c r="C22" s="6" t="s">
        <v>86</v>
      </c>
      <c r="D22" s="6" t="s">
        <v>87</v>
      </c>
      <c r="E22" s="6" t="s">
        <v>113</v>
      </c>
      <c r="F22" s="6" t="s">
        <v>90</v>
      </c>
    </row>
    <row r="23" spans="1:7" x14ac:dyDescent="0.25">
      <c r="A23" s="64">
        <v>4672451</v>
      </c>
      <c r="B23" s="86" t="s">
        <v>148</v>
      </c>
      <c r="C23" s="64">
        <v>2.5</v>
      </c>
      <c r="D23" s="33" t="s">
        <v>93</v>
      </c>
      <c r="E23" s="64">
        <v>30</v>
      </c>
      <c r="F23" s="4"/>
    </row>
    <row r="24" spans="1:7" x14ac:dyDescent="0.25">
      <c r="A24" s="33">
        <v>4689014</v>
      </c>
      <c r="B24" s="32" t="s">
        <v>149</v>
      </c>
      <c r="C24" s="16">
        <v>3</v>
      </c>
      <c r="D24" s="4" t="s">
        <v>93</v>
      </c>
      <c r="E24" s="47">
        <v>10</v>
      </c>
      <c r="F24" s="4"/>
    </row>
    <row r="25" spans="1:7" x14ac:dyDescent="0.25">
      <c r="A25" s="16">
        <v>4689544</v>
      </c>
      <c r="B25" s="2" t="s">
        <v>120</v>
      </c>
      <c r="C25" s="4">
        <v>1</v>
      </c>
      <c r="D25" s="4" t="s">
        <v>93</v>
      </c>
      <c r="E25" s="63">
        <v>30</v>
      </c>
      <c r="F25" s="4"/>
    </row>
    <row r="26" spans="1:7" x14ac:dyDescent="0.25">
      <c r="A26" s="4">
        <v>4689572</v>
      </c>
      <c r="B26" s="2" t="s">
        <v>122</v>
      </c>
      <c r="C26" s="4">
        <v>1</v>
      </c>
      <c r="D26" s="4" t="s">
        <v>93</v>
      </c>
      <c r="E26" s="63">
        <v>30</v>
      </c>
      <c r="F26" s="4"/>
    </row>
    <row r="27" spans="1:7" x14ac:dyDescent="0.25">
      <c r="A27" s="4">
        <v>4694647</v>
      </c>
      <c r="B27" s="2" t="s">
        <v>150</v>
      </c>
      <c r="C27" s="4">
        <v>1.5</v>
      </c>
      <c r="D27" s="4" t="s">
        <v>93</v>
      </c>
      <c r="E27" s="4">
        <v>10</v>
      </c>
      <c r="F27" s="4"/>
    </row>
    <row r="28" spans="1:7" x14ac:dyDescent="0.25">
      <c r="A28" s="4">
        <v>4694669</v>
      </c>
      <c r="B28" s="2" t="s">
        <v>124</v>
      </c>
      <c r="C28" s="4">
        <v>1</v>
      </c>
      <c r="D28" s="4" t="s">
        <v>93</v>
      </c>
      <c r="E28" s="4">
        <v>10</v>
      </c>
      <c r="F28" s="4"/>
    </row>
    <row r="29" spans="1:7" x14ac:dyDescent="0.25">
      <c r="A29" s="4">
        <v>4694673</v>
      </c>
      <c r="B29" s="2" t="s">
        <v>151</v>
      </c>
      <c r="C29" s="4">
        <v>1.5</v>
      </c>
      <c r="D29" s="4" t="s">
        <v>93</v>
      </c>
      <c r="E29" s="4">
        <v>10</v>
      </c>
      <c r="F29" s="4"/>
    </row>
    <row r="30" spans="1:7" x14ac:dyDescent="0.25">
      <c r="A30" s="4"/>
      <c r="B30" s="51"/>
      <c r="C30" s="4"/>
      <c r="D30" s="4"/>
      <c r="E30" s="63"/>
      <c r="F30" s="4"/>
    </row>
    <row r="31" spans="1:7" x14ac:dyDescent="0.25">
      <c r="A31" s="4"/>
      <c r="B31" s="65"/>
      <c r="C31" s="4"/>
      <c r="D31" s="4"/>
      <c r="E31" s="63"/>
      <c r="F31" s="4"/>
    </row>
    <row r="32" spans="1:7" x14ac:dyDescent="0.25">
      <c r="B32" s="1" t="s">
        <v>129</v>
      </c>
      <c r="C32" s="8">
        <f>SUM(C23:C31)</f>
        <v>11.5</v>
      </c>
      <c r="E32"/>
    </row>
    <row r="33" spans="1:5" x14ac:dyDescent="0.25">
      <c r="E33"/>
    </row>
    <row r="34" spans="1:5" x14ac:dyDescent="0.25">
      <c r="A34" s="13" t="s">
        <v>130</v>
      </c>
      <c r="E34"/>
    </row>
  </sheetData>
  <sortState xmlns:xlrd2="http://schemas.microsoft.com/office/spreadsheetml/2017/richdata2" ref="A4:G17">
    <sortCondition ref="A4:A17"/>
  </sortState>
  <mergeCells count="5">
    <mergeCell ref="A1:B1"/>
    <mergeCell ref="C1:D1"/>
    <mergeCell ref="A2:B2"/>
    <mergeCell ref="A20:B20"/>
    <mergeCell ref="A21:B21"/>
  </mergeCells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90CF-3662-48F4-8EF3-12A8FC75A6EA}">
  <dimension ref="A1:AF43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8.28515625" style="8" customWidth="1"/>
    <col min="7" max="7" width="25.5703125" customWidth="1"/>
  </cols>
  <sheetData>
    <row r="1" spans="1:32" ht="18" customHeight="1" x14ac:dyDescent="0.25">
      <c r="A1" s="235" t="s">
        <v>160</v>
      </c>
      <c r="B1" s="236"/>
      <c r="C1" s="9"/>
      <c r="D1" s="10"/>
      <c r="E1" s="10"/>
      <c r="F1" s="10"/>
      <c r="G1" s="9"/>
    </row>
    <row r="2" spans="1:32" ht="18" customHeight="1" x14ac:dyDescent="0.25">
      <c r="A2" s="248" t="s">
        <v>161</v>
      </c>
      <c r="B2" s="249"/>
      <c r="C2" s="9"/>
      <c r="D2" s="10"/>
      <c r="E2" s="10"/>
      <c r="F2" s="10"/>
      <c r="G2" s="9"/>
    </row>
    <row r="3" spans="1:32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32" ht="30" x14ac:dyDescent="0.25">
      <c r="A4" s="16" t="s">
        <v>91</v>
      </c>
      <c r="B4" s="227" t="s">
        <v>92</v>
      </c>
      <c r="C4" s="16">
        <v>1</v>
      </c>
      <c r="D4" s="16" t="s">
        <v>93</v>
      </c>
      <c r="E4" s="31">
        <v>46296</v>
      </c>
      <c r="F4" s="31">
        <v>46387</v>
      </c>
      <c r="G4" s="19" t="s">
        <v>94</v>
      </c>
    </row>
    <row r="5" spans="1:32" s="41" customFormat="1" x14ac:dyDescent="0.25">
      <c r="A5" s="16">
        <v>3834214</v>
      </c>
      <c r="B5" s="29" t="s">
        <v>95</v>
      </c>
      <c r="C5" s="16">
        <v>1.5</v>
      </c>
      <c r="D5" s="16" t="s">
        <v>93</v>
      </c>
      <c r="E5" s="31">
        <v>46296</v>
      </c>
      <c r="F5" s="42">
        <v>46387</v>
      </c>
      <c r="G5" s="12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41" customFormat="1" x14ac:dyDescent="0.25">
      <c r="A6" s="33">
        <v>4687430</v>
      </c>
      <c r="B6" s="19" t="s">
        <v>96</v>
      </c>
      <c r="C6" s="16">
        <v>1</v>
      </c>
      <c r="D6" s="16" t="s">
        <v>93</v>
      </c>
      <c r="E6" s="31">
        <v>46296</v>
      </c>
      <c r="F6" s="42">
        <v>46387</v>
      </c>
      <c r="G6" s="122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41" customFormat="1" x14ac:dyDescent="0.25">
      <c r="A7" s="18">
        <v>4623973</v>
      </c>
      <c r="B7" s="32" t="s">
        <v>97</v>
      </c>
      <c r="C7" s="18">
        <v>0.5</v>
      </c>
      <c r="D7" s="18" t="s">
        <v>93</v>
      </c>
      <c r="E7" s="31">
        <v>46296</v>
      </c>
      <c r="F7" s="42">
        <v>46387</v>
      </c>
      <c r="G7" s="1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x14ac:dyDescent="0.25">
      <c r="A8" s="4">
        <v>4627014</v>
      </c>
      <c r="B8" s="35" t="s">
        <v>98</v>
      </c>
      <c r="C8" s="4">
        <v>1.5</v>
      </c>
      <c r="D8" s="4" t="s">
        <v>93</v>
      </c>
      <c r="E8" s="31">
        <v>46296</v>
      </c>
      <c r="F8" s="31">
        <v>46477</v>
      </c>
      <c r="G8" s="114"/>
    </row>
    <row r="9" spans="1:32" x14ac:dyDescent="0.25">
      <c r="A9" s="16">
        <v>4568465</v>
      </c>
      <c r="B9" s="30" t="s">
        <v>99</v>
      </c>
      <c r="C9" s="16">
        <v>0.75</v>
      </c>
      <c r="D9" s="16" t="s">
        <v>93</v>
      </c>
      <c r="E9" s="31">
        <v>46296</v>
      </c>
      <c r="F9" s="31">
        <v>46477</v>
      </c>
      <c r="G9" s="19"/>
    </row>
    <row r="10" spans="1:32" s="41" customFormat="1" x14ac:dyDescent="0.25">
      <c r="A10" s="33">
        <v>4688750</v>
      </c>
      <c r="B10" s="29" t="s">
        <v>100</v>
      </c>
      <c r="C10" s="16">
        <v>1</v>
      </c>
      <c r="D10" s="16" t="s">
        <v>93</v>
      </c>
      <c r="E10" s="31">
        <v>46296</v>
      </c>
      <c r="F10" s="31">
        <v>46477</v>
      </c>
      <c r="G10" s="12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s="41" customFormat="1" x14ac:dyDescent="0.25">
      <c r="A11" s="16">
        <v>4564559</v>
      </c>
      <c r="B11" s="30" t="s">
        <v>101</v>
      </c>
      <c r="C11" s="16">
        <v>1.25</v>
      </c>
      <c r="D11" s="16" t="s">
        <v>93</v>
      </c>
      <c r="E11" s="31">
        <v>46296</v>
      </c>
      <c r="F11" s="31">
        <v>46477</v>
      </c>
      <c r="G11" s="74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x14ac:dyDescent="0.25">
      <c r="A12" s="16">
        <v>4654870</v>
      </c>
      <c r="B12" s="19" t="s">
        <v>102</v>
      </c>
      <c r="C12" s="16">
        <v>2</v>
      </c>
      <c r="D12" s="16" t="s">
        <v>93</v>
      </c>
      <c r="E12" s="31">
        <v>46296</v>
      </c>
      <c r="F12" s="31">
        <v>46568</v>
      </c>
      <c r="G12" s="19"/>
    </row>
    <row r="13" spans="1:32" x14ac:dyDescent="0.25">
      <c r="A13" s="16">
        <v>4667229</v>
      </c>
      <c r="B13" s="30" t="s">
        <v>103</v>
      </c>
      <c r="C13" s="16">
        <v>2</v>
      </c>
      <c r="D13" s="16" t="s">
        <v>93</v>
      </c>
      <c r="E13" s="31">
        <v>46296</v>
      </c>
      <c r="F13" s="31">
        <v>46568</v>
      </c>
      <c r="G13" s="19"/>
    </row>
    <row r="14" spans="1:32" x14ac:dyDescent="0.25">
      <c r="A14" s="16">
        <v>4673195</v>
      </c>
      <c r="B14" s="29" t="s">
        <v>104</v>
      </c>
      <c r="C14" s="16">
        <v>2</v>
      </c>
      <c r="D14" s="16" t="s">
        <v>93</v>
      </c>
      <c r="E14" s="31">
        <v>46296</v>
      </c>
      <c r="F14" s="31">
        <v>46568</v>
      </c>
      <c r="G14" s="122"/>
    </row>
    <row r="15" spans="1:32" s="41" customFormat="1" x14ac:dyDescent="0.25">
      <c r="A15" s="16">
        <v>4689839</v>
      </c>
      <c r="B15" s="29" t="s">
        <v>105</v>
      </c>
      <c r="C15" s="16">
        <v>0.5</v>
      </c>
      <c r="D15" s="16" t="s">
        <v>93</v>
      </c>
      <c r="E15" s="117">
        <v>46132</v>
      </c>
      <c r="F15" s="31">
        <v>46568</v>
      </c>
      <c r="G15" s="122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41" customFormat="1" x14ac:dyDescent="0.25">
      <c r="A16" s="16">
        <v>4662375</v>
      </c>
      <c r="B16" s="29" t="s">
        <v>106</v>
      </c>
      <c r="C16" s="16">
        <v>1.5</v>
      </c>
      <c r="D16" s="16" t="s">
        <v>93</v>
      </c>
      <c r="E16" s="31">
        <v>46296</v>
      </c>
      <c r="F16" s="31">
        <v>46660</v>
      </c>
      <c r="G16" s="19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41" customFormat="1" x14ac:dyDescent="0.25">
      <c r="A17" s="16">
        <v>4681431</v>
      </c>
      <c r="B17" s="29" t="s">
        <v>107</v>
      </c>
      <c r="C17" s="16">
        <v>1.5</v>
      </c>
      <c r="D17" s="16" t="s">
        <v>93</v>
      </c>
      <c r="E17" s="31">
        <v>46296</v>
      </c>
      <c r="F17" s="31">
        <v>46660</v>
      </c>
      <c r="G17" s="19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x14ac:dyDescent="0.25">
      <c r="A18" s="33">
        <v>4693586</v>
      </c>
      <c r="B18" s="29" t="s">
        <v>108</v>
      </c>
      <c r="C18" s="16">
        <v>0.5</v>
      </c>
      <c r="D18" s="16" t="s">
        <v>93</v>
      </c>
      <c r="E18" s="31">
        <v>46296</v>
      </c>
      <c r="F18" s="31">
        <v>46660</v>
      </c>
      <c r="G18" s="122"/>
    </row>
    <row r="19" spans="1:32" s="41" customFormat="1" x14ac:dyDescent="0.25">
      <c r="A19" s="16">
        <v>4681164</v>
      </c>
      <c r="B19" s="29" t="s">
        <v>109</v>
      </c>
      <c r="C19" s="16">
        <v>1.5</v>
      </c>
      <c r="D19" s="16" t="s">
        <v>93</v>
      </c>
      <c r="E19" s="31">
        <v>46296</v>
      </c>
      <c r="F19" s="31">
        <v>46660</v>
      </c>
      <c r="G19" s="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x14ac:dyDescent="0.25">
      <c r="B20" s="1" t="s">
        <v>110</v>
      </c>
      <c r="C20" s="8">
        <f>SUM(C4:C19)</f>
        <v>20</v>
      </c>
    </row>
    <row r="21" spans="1:32" x14ac:dyDescent="0.25">
      <c r="B21" s="1"/>
    </row>
    <row r="22" spans="1:32" x14ac:dyDescent="0.25">
      <c r="A22" s="245" t="s">
        <v>162</v>
      </c>
      <c r="B22" s="246"/>
      <c r="C22" s="54"/>
      <c r="D22" s="54"/>
      <c r="E22" s="54"/>
      <c r="F22" s="54"/>
    </row>
    <row r="23" spans="1:32" x14ac:dyDescent="0.25">
      <c r="A23" s="241" t="s">
        <v>163</v>
      </c>
      <c r="B23" s="247"/>
      <c r="C23" s="55"/>
      <c r="D23" s="56"/>
      <c r="E23" s="56"/>
      <c r="F23" s="56"/>
    </row>
    <row r="24" spans="1:32" ht="22.5" x14ac:dyDescent="0.25">
      <c r="A24" s="6" t="s">
        <v>84</v>
      </c>
      <c r="B24" s="6" t="s">
        <v>85</v>
      </c>
      <c r="C24" s="6" t="s">
        <v>86</v>
      </c>
      <c r="D24" s="6" t="s">
        <v>87</v>
      </c>
      <c r="E24" s="6" t="s">
        <v>113</v>
      </c>
      <c r="F24" s="6" t="s">
        <v>90</v>
      </c>
    </row>
    <row r="25" spans="1:32" x14ac:dyDescent="0.25">
      <c r="A25" s="33">
        <v>4657110</v>
      </c>
      <c r="B25" s="58" t="s">
        <v>114</v>
      </c>
      <c r="C25" s="33">
        <v>2</v>
      </c>
      <c r="D25" s="33" t="s">
        <v>93</v>
      </c>
      <c r="E25" s="33">
        <v>30</v>
      </c>
      <c r="F25" s="29"/>
    </row>
    <row r="26" spans="1:32" x14ac:dyDescent="0.25">
      <c r="A26" s="33">
        <v>4676041</v>
      </c>
      <c r="B26" s="65" t="s">
        <v>115</v>
      </c>
      <c r="C26" s="33">
        <v>1</v>
      </c>
      <c r="D26" s="33" t="s">
        <v>93</v>
      </c>
      <c r="E26" s="33">
        <v>30</v>
      </c>
      <c r="F26" s="29"/>
    </row>
    <row r="27" spans="1:32" x14ac:dyDescent="0.25">
      <c r="A27" s="16">
        <v>4670918</v>
      </c>
      <c r="B27" s="52" t="s">
        <v>116</v>
      </c>
      <c r="C27" s="16">
        <v>2</v>
      </c>
      <c r="D27" s="33" t="s">
        <v>93</v>
      </c>
      <c r="E27" s="47">
        <v>15</v>
      </c>
      <c r="F27" s="29"/>
    </row>
    <row r="28" spans="1:32" x14ac:dyDescent="0.25">
      <c r="A28" s="16">
        <v>4681432</v>
      </c>
      <c r="B28" s="29" t="s">
        <v>117</v>
      </c>
      <c r="C28" s="16">
        <v>1</v>
      </c>
      <c r="D28" s="33" t="s">
        <v>93</v>
      </c>
      <c r="E28" s="47">
        <v>14</v>
      </c>
      <c r="F28" s="29"/>
    </row>
    <row r="29" spans="1:32" x14ac:dyDescent="0.25">
      <c r="A29" s="4">
        <v>4687430</v>
      </c>
      <c r="B29" s="2" t="s">
        <v>118</v>
      </c>
      <c r="C29" s="4">
        <v>1</v>
      </c>
      <c r="D29" s="4" t="s">
        <v>93</v>
      </c>
      <c r="E29" s="63">
        <v>30</v>
      </c>
      <c r="F29" s="29"/>
    </row>
    <row r="30" spans="1:32" x14ac:dyDescent="0.25">
      <c r="A30" s="16">
        <v>4689054</v>
      </c>
      <c r="B30" s="32" t="s">
        <v>119</v>
      </c>
      <c r="C30" s="16">
        <v>3</v>
      </c>
      <c r="D30" s="4" t="s">
        <v>93</v>
      </c>
      <c r="E30" s="47">
        <v>10</v>
      </c>
      <c r="F30" s="29"/>
    </row>
    <row r="31" spans="1:32" x14ac:dyDescent="0.25">
      <c r="A31" s="16">
        <v>4689544</v>
      </c>
      <c r="B31" s="2" t="s">
        <v>120</v>
      </c>
      <c r="C31" s="4">
        <v>1</v>
      </c>
      <c r="D31" s="4" t="s">
        <v>93</v>
      </c>
      <c r="E31" s="63">
        <v>30</v>
      </c>
      <c r="F31" s="29"/>
    </row>
    <row r="32" spans="1:32" x14ac:dyDescent="0.25">
      <c r="A32" s="16">
        <v>4688750</v>
      </c>
      <c r="B32" s="29" t="s">
        <v>121</v>
      </c>
      <c r="C32" s="16">
        <v>1.5</v>
      </c>
      <c r="D32" s="4" t="s">
        <v>93</v>
      </c>
      <c r="E32" s="63">
        <v>30</v>
      </c>
      <c r="F32" s="29"/>
    </row>
    <row r="33" spans="1:6" x14ac:dyDescent="0.25">
      <c r="A33" s="16">
        <v>4689572</v>
      </c>
      <c r="B33" s="32" t="s">
        <v>122</v>
      </c>
      <c r="C33" s="16">
        <v>1</v>
      </c>
      <c r="D33" s="16" t="s">
        <v>93</v>
      </c>
      <c r="E33" s="47">
        <v>30</v>
      </c>
      <c r="F33" s="29"/>
    </row>
    <row r="34" spans="1:6" x14ac:dyDescent="0.25">
      <c r="A34" s="16">
        <v>4693586</v>
      </c>
      <c r="B34" s="32" t="s">
        <v>123</v>
      </c>
      <c r="C34" s="16">
        <v>0.5</v>
      </c>
      <c r="D34" s="16" t="s">
        <v>93</v>
      </c>
      <c r="E34" s="47">
        <v>15</v>
      </c>
      <c r="F34" s="29"/>
    </row>
    <row r="35" spans="1:6" x14ac:dyDescent="0.25">
      <c r="A35" s="4">
        <v>4694669</v>
      </c>
      <c r="B35" s="2" t="s">
        <v>124</v>
      </c>
      <c r="C35" s="4">
        <v>1</v>
      </c>
      <c r="D35" s="4" t="s">
        <v>93</v>
      </c>
      <c r="E35" s="4">
        <v>10</v>
      </c>
      <c r="F35" s="29"/>
    </row>
    <row r="36" spans="1:6" x14ac:dyDescent="0.25">
      <c r="A36" s="4">
        <v>4694680</v>
      </c>
      <c r="B36" s="2" t="s">
        <v>125</v>
      </c>
      <c r="C36" s="4">
        <v>1</v>
      </c>
      <c r="D36" s="4" t="s">
        <v>93</v>
      </c>
      <c r="E36" s="4">
        <v>10</v>
      </c>
      <c r="F36" s="29"/>
    </row>
    <row r="37" spans="1:6" x14ac:dyDescent="0.25">
      <c r="A37" s="4">
        <v>4694687</v>
      </c>
      <c r="B37" s="2" t="s">
        <v>126</v>
      </c>
      <c r="C37" s="4">
        <v>1</v>
      </c>
      <c r="D37" s="4" t="s">
        <v>93</v>
      </c>
      <c r="E37" s="4">
        <v>10</v>
      </c>
      <c r="F37" s="29"/>
    </row>
    <row r="38" spans="1:6" x14ac:dyDescent="0.25">
      <c r="A38" s="4">
        <v>4696951</v>
      </c>
      <c r="B38" s="2" t="s">
        <v>127</v>
      </c>
      <c r="C38" s="4">
        <v>0.5</v>
      </c>
      <c r="D38" s="4" t="s">
        <v>93</v>
      </c>
      <c r="E38" s="4">
        <v>10</v>
      </c>
      <c r="F38" s="29"/>
    </row>
    <row r="39" spans="1:6" x14ac:dyDescent="0.25">
      <c r="A39" s="16">
        <v>4696959</v>
      </c>
      <c r="B39" s="32" t="s">
        <v>128</v>
      </c>
      <c r="C39" s="16">
        <v>1</v>
      </c>
      <c r="D39" s="4" t="s">
        <v>93</v>
      </c>
      <c r="E39" s="47">
        <v>90</v>
      </c>
      <c r="F39" s="29"/>
    </row>
    <row r="40" spans="1:6" x14ac:dyDescent="0.25">
      <c r="A40" s="16"/>
      <c r="B40" s="32"/>
      <c r="C40" s="16"/>
      <c r="D40" s="16"/>
      <c r="E40" s="47"/>
      <c r="F40" s="29"/>
    </row>
    <row r="41" spans="1:6" x14ac:dyDescent="0.25">
      <c r="B41" s="1" t="s">
        <v>129</v>
      </c>
      <c r="C41" s="8">
        <f>SUM(C25:C40)</f>
        <v>18.5</v>
      </c>
      <c r="E41"/>
    </row>
    <row r="42" spans="1:6" x14ac:dyDescent="0.25">
      <c r="E42"/>
    </row>
    <row r="43" spans="1:6" x14ac:dyDescent="0.25">
      <c r="A43" s="13" t="s">
        <v>130</v>
      </c>
      <c r="E43"/>
    </row>
  </sheetData>
  <sortState xmlns:xlrd2="http://schemas.microsoft.com/office/spreadsheetml/2017/richdata2" ref="A4:G19">
    <sortCondition ref="A4:A19"/>
  </sortState>
  <mergeCells count="4">
    <mergeCell ref="A1:B1"/>
    <mergeCell ref="A2:B2"/>
    <mergeCell ref="A22:B22"/>
    <mergeCell ref="A23:B23"/>
  </mergeCells>
  <phoneticPr fontId="9" type="noConversion"/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2AEB-9E10-458E-A41E-1DB84BA2C0DA}">
  <dimension ref="A1:G38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31" style="8" customWidth="1"/>
    <col min="7" max="7" width="21.140625" customWidth="1"/>
  </cols>
  <sheetData>
    <row r="1" spans="1:7" ht="18" customHeight="1" x14ac:dyDescent="0.25">
      <c r="A1" s="243" t="s">
        <v>164</v>
      </c>
      <c r="B1" s="235"/>
      <c r="C1" s="244"/>
      <c r="D1" s="244"/>
      <c r="E1" s="10"/>
      <c r="F1" s="10"/>
      <c r="G1" s="9"/>
    </row>
    <row r="2" spans="1:7" ht="18" customHeight="1" x14ac:dyDescent="0.25">
      <c r="A2" s="248" t="s">
        <v>165</v>
      </c>
      <c r="B2" s="249"/>
      <c r="C2" s="20"/>
      <c r="D2" s="20"/>
      <c r="E2" s="10"/>
      <c r="F2" s="10"/>
      <c r="G2" s="9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x14ac:dyDescent="0.25">
      <c r="A4" s="36">
        <v>4661436</v>
      </c>
      <c r="B4" s="37" t="s">
        <v>133</v>
      </c>
      <c r="C4" s="36">
        <v>1.75</v>
      </c>
      <c r="D4" s="124" t="s">
        <v>93</v>
      </c>
      <c r="E4" s="40">
        <v>46296</v>
      </c>
      <c r="F4" s="42">
        <v>46387</v>
      </c>
      <c r="G4" s="130"/>
    </row>
    <row r="5" spans="1:7" x14ac:dyDescent="0.25">
      <c r="A5" s="16">
        <v>4681164</v>
      </c>
      <c r="B5" s="29" t="s">
        <v>109</v>
      </c>
      <c r="C5" s="16">
        <v>2</v>
      </c>
      <c r="D5" s="16" t="s">
        <v>93</v>
      </c>
      <c r="E5" s="40">
        <v>46296</v>
      </c>
      <c r="F5" s="42">
        <v>46387</v>
      </c>
      <c r="G5" s="74"/>
    </row>
    <row r="6" spans="1:7" x14ac:dyDescent="0.25">
      <c r="A6" s="36">
        <v>4660613</v>
      </c>
      <c r="B6" s="37" t="s">
        <v>134</v>
      </c>
      <c r="C6" s="36">
        <v>2</v>
      </c>
      <c r="D6" s="125" t="s">
        <v>93</v>
      </c>
      <c r="E6" s="40">
        <v>46296</v>
      </c>
      <c r="F6" s="42">
        <v>46387</v>
      </c>
      <c r="G6" s="74"/>
    </row>
    <row r="7" spans="1:7" x14ac:dyDescent="0.25">
      <c r="A7" s="147">
        <v>4660401</v>
      </c>
      <c r="B7" s="126" t="s">
        <v>135</v>
      </c>
      <c r="C7" s="127">
        <v>2</v>
      </c>
      <c r="D7" s="128" t="s">
        <v>93</v>
      </c>
      <c r="E7" s="31">
        <v>46296</v>
      </c>
      <c r="F7" s="42">
        <v>46387</v>
      </c>
      <c r="G7" s="19"/>
    </row>
    <row r="8" spans="1:7" x14ac:dyDescent="0.25">
      <c r="A8" s="16">
        <v>4637103</v>
      </c>
      <c r="B8" s="29" t="s">
        <v>136</v>
      </c>
      <c r="C8" s="16">
        <v>1.5</v>
      </c>
      <c r="D8" s="124" t="s">
        <v>93</v>
      </c>
      <c r="E8" s="40">
        <v>46296</v>
      </c>
      <c r="F8" s="42">
        <v>46477</v>
      </c>
      <c r="G8" s="131"/>
    </row>
    <row r="9" spans="1:7" x14ac:dyDescent="0.25">
      <c r="A9" s="33">
        <v>4679049</v>
      </c>
      <c r="B9" s="32" t="s">
        <v>137</v>
      </c>
      <c r="C9" s="16">
        <v>1</v>
      </c>
      <c r="D9" s="17" t="s">
        <v>93</v>
      </c>
      <c r="E9" s="40">
        <v>46296</v>
      </c>
      <c r="F9" s="42">
        <v>46477</v>
      </c>
      <c r="G9" s="19"/>
    </row>
    <row r="10" spans="1:7" x14ac:dyDescent="0.25">
      <c r="A10" s="148">
        <v>4643560</v>
      </c>
      <c r="B10" s="38" t="s">
        <v>138</v>
      </c>
      <c r="C10" s="36">
        <v>1</v>
      </c>
      <c r="D10" s="125" t="s">
        <v>93</v>
      </c>
      <c r="E10" s="40">
        <v>46296</v>
      </c>
      <c r="F10" s="42">
        <v>46477</v>
      </c>
      <c r="G10" s="19"/>
    </row>
    <row r="11" spans="1:7" x14ac:dyDescent="0.25">
      <c r="A11" s="148">
        <v>4643556</v>
      </c>
      <c r="B11" s="38" t="s">
        <v>139</v>
      </c>
      <c r="C11" s="36">
        <v>1</v>
      </c>
      <c r="D11" s="125" t="s">
        <v>93</v>
      </c>
      <c r="E11" s="40">
        <v>46296</v>
      </c>
      <c r="F11" s="42">
        <v>46477</v>
      </c>
      <c r="G11" s="130"/>
    </row>
    <row r="12" spans="1:7" x14ac:dyDescent="0.25">
      <c r="A12" s="33">
        <v>4651003</v>
      </c>
      <c r="B12" s="32" t="s">
        <v>140</v>
      </c>
      <c r="C12" s="16">
        <v>1.5</v>
      </c>
      <c r="D12" s="17" t="s">
        <v>93</v>
      </c>
      <c r="E12" s="40">
        <v>46296</v>
      </c>
      <c r="F12" s="42">
        <v>46477</v>
      </c>
      <c r="G12" s="74"/>
    </row>
    <row r="13" spans="1:7" x14ac:dyDescent="0.25">
      <c r="A13" s="149">
        <v>4660859</v>
      </c>
      <c r="B13" s="132" t="s">
        <v>141</v>
      </c>
      <c r="C13" s="133">
        <v>1.25</v>
      </c>
      <c r="D13" s="125" t="s">
        <v>93</v>
      </c>
      <c r="E13" s="40">
        <v>46296</v>
      </c>
      <c r="F13" s="42">
        <v>46568</v>
      </c>
      <c r="G13" s="74"/>
    </row>
    <row r="14" spans="1:7" ht="30" x14ac:dyDescent="0.25">
      <c r="A14" s="150">
        <v>4660797</v>
      </c>
      <c r="B14" s="129" t="s">
        <v>142</v>
      </c>
      <c r="C14" s="36">
        <v>1.5</v>
      </c>
      <c r="D14" s="125" t="s">
        <v>93</v>
      </c>
      <c r="E14" s="40">
        <v>46296</v>
      </c>
      <c r="F14" s="42">
        <v>46568</v>
      </c>
      <c r="G14" s="19"/>
    </row>
    <row r="15" spans="1:7" x14ac:dyDescent="0.25">
      <c r="A15" s="36">
        <v>4660987</v>
      </c>
      <c r="B15" s="37" t="s">
        <v>143</v>
      </c>
      <c r="C15" s="124">
        <v>1</v>
      </c>
      <c r="D15" s="125" t="s">
        <v>93</v>
      </c>
      <c r="E15" s="40">
        <v>46296</v>
      </c>
      <c r="F15" s="42">
        <v>46568</v>
      </c>
      <c r="G15" s="19"/>
    </row>
    <row r="16" spans="1:7" x14ac:dyDescent="0.25">
      <c r="A16" s="150">
        <v>4661344</v>
      </c>
      <c r="B16" s="39" t="s">
        <v>144</v>
      </c>
      <c r="C16" s="36">
        <v>1.5</v>
      </c>
      <c r="D16" s="125" t="s">
        <v>93</v>
      </c>
      <c r="E16" s="40">
        <v>46296</v>
      </c>
      <c r="F16" s="42">
        <v>46568</v>
      </c>
      <c r="G16" s="19"/>
    </row>
    <row r="17" spans="1:7" x14ac:dyDescent="0.25">
      <c r="A17" s="118">
        <v>4681431</v>
      </c>
      <c r="B17" s="143" t="s">
        <v>145</v>
      </c>
      <c r="C17" s="118">
        <v>1.5</v>
      </c>
      <c r="D17" s="118" t="s">
        <v>93</v>
      </c>
      <c r="E17" s="40">
        <v>46296</v>
      </c>
      <c r="F17" s="40">
        <v>46660</v>
      </c>
      <c r="G17" s="121"/>
    </row>
    <row r="18" spans="1:7" x14ac:dyDescent="0.25">
      <c r="A18" s="137"/>
      <c r="B18" s="138"/>
      <c r="C18" s="139"/>
      <c r="D18" s="140"/>
      <c r="E18" s="141"/>
      <c r="F18" s="141"/>
      <c r="G18" s="142"/>
    </row>
    <row r="19" spans="1:7" x14ac:dyDescent="0.25">
      <c r="B19" s="1" t="s">
        <v>129</v>
      </c>
      <c r="C19" s="8">
        <f>SUM(C4:C18)</f>
        <v>20.5</v>
      </c>
    </row>
    <row r="21" spans="1:7" x14ac:dyDescent="0.25">
      <c r="A21" s="245" t="s">
        <v>166</v>
      </c>
      <c r="B21" s="246"/>
      <c r="C21" s="60"/>
      <c r="D21" s="60"/>
      <c r="E21" s="60"/>
      <c r="F21" s="60"/>
    </row>
    <row r="22" spans="1:7" x14ac:dyDescent="0.25">
      <c r="A22" s="241" t="s">
        <v>167</v>
      </c>
      <c r="B22" s="242"/>
      <c r="C22" s="61"/>
      <c r="D22" s="62"/>
      <c r="E22" s="62"/>
      <c r="F22" s="62"/>
    </row>
    <row r="23" spans="1:7" ht="22.5" x14ac:dyDescent="0.25">
      <c r="A23" s="6" t="s">
        <v>84</v>
      </c>
      <c r="B23" s="6" t="s">
        <v>85</v>
      </c>
      <c r="C23" s="6" t="s">
        <v>86</v>
      </c>
      <c r="D23" s="6" t="s">
        <v>87</v>
      </c>
      <c r="E23" s="6" t="s">
        <v>113</v>
      </c>
      <c r="F23" s="6" t="s">
        <v>90</v>
      </c>
    </row>
    <row r="24" spans="1:7" x14ac:dyDescent="0.25">
      <c r="A24" s="64">
        <v>4672451</v>
      </c>
      <c r="B24" s="86" t="s">
        <v>148</v>
      </c>
      <c r="C24" s="64">
        <v>2.5</v>
      </c>
      <c r="D24" s="33" t="s">
        <v>93</v>
      </c>
      <c r="E24" s="64">
        <v>30</v>
      </c>
      <c r="F24" s="4"/>
    </row>
    <row r="25" spans="1:7" x14ac:dyDescent="0.25">
      <c r="A25" s="33">
        <v>4676041</v>
      </c>
      <c r="B25" s="65" t="s">
        <v>115</v>
      </c>
      <c r="C25" s="33">
        <v>1</v>
      </c>
      <c r="D25" s="33" t="s">
        <v>93</v>
      </c>
      <c r="E25" s="33">
        <v>30</v>
      </c>
      <c r="F25" s="4"/>
    </row>
    <row r="26" spans="1:7" x14ac:dyDescent="0.25">
      <c r="A26" s="64">
        <v>4643556</v>
      </c>
      <c r="B26" s="65" t="s">
        <v>139</v>
      </c>
      <c r="C26" s="64">
        <v>1</v>
      </c>
      <c r="D26" s="64" t="s">
        <v>93</v>
      </c>
      <c r="E26" s="64">
        <v>30</v>
      </c>
      <c r="F26" s="4"/>
    </row>
    <row r="27" spans="1:7" x14ac:dyDescent="0.25">
      <c r="A27" s="16">
        <v>4670918</v>
      </c>
      <c r="B27" s="52" t="s">
        <v>116</v>
      </c>
      <c r="C27" s="16">
        <v>2</v>
      </c>
      <c r="D27" s="33" t="s">
        <v>93</v>
      </c>
      <c r="E27" s="47">
        <v>15</v>
      </c>
      <c r="F27" s="4"/>
    </row>
    <row r="28" spans="1:7" x14ac:dyDescent="0.25">
      <c r="A28" s="4">
        <v>4687430</v>
      </c>
      <c r="B28" s="2" t="s">
        <v>118</v>
      </c>
      <c r="C28" s="4">
        <v>1</v>
      </c>
      <c r="D28" s="4" t="s">
        <v>93</v>
      </c>
      <c r="E28" s="63">
        <v>30</v>
      </c>
      <c r="F28" s="4"/>
    </row>
    <row r="29" spans="1:7" x14ac:dyDescent="0.25">
      <c r="A29" s="33">
        <v>4689014</v>
      </c>
      <c r="B29" s="32" t="s">
        <v>149</v>
      </c>
      <c r="C29" s="16">
        <v>3</v>
      </c>
      <c r="D29" s="4" t="s">
        <v>93</v>
      </c>
      <c r="E29" s="47">
        <v>10</v>
      </c>
      <c r="F29" s="4"/>
    </row>
    <row r="30" spans="1:7" x14ac:dyDescent="0.25">
      <c r="A30" s="16">
        <v>4689544</v>
      </c>
      <c r="B30" s="2" t="s">
        <v>120</v>
      </c>
      <c r="C30" s="4">
        <v>1</v>
      </c>
      <c r="D30" s="4" t="s">
        <v>93</v>
      </c>
      <c r="E30" s="63">
        <v>30</v>
      </c>
      <c r="F30" s="4"/>
    </row>
    <row r="31" spans="1:7" x14ac:dyDescent="0.25">
      <c r="A31" s="4">
        <v>4689572</v>
      </c>
      <c r="B31" s="51" t="s">
        <v>122</v>
      </c>
      <c r="C31" s="4">
        <v>1</v>
      </c>
      <c r="D31" s="4" t="s">
        <v>93</v>
      </c>
      <c r="E31" s="63">
        <v>30</v>
      </c>
      <c r="F31" s="4"/>
    </row>
    <row r="32" spans="1:7" x14ac:dyDescent="0.25">
      <c r="A32" s="4">
        <v>4694647</v>
      </c>
      <c r="B32" s="2" t="s">
        <v>150</v>
      </c>
      <c r="C32" s="4">
        <v>1.5</v>
      </c>
      <c r="D32" s="4" t="s">
        <v>93</v>
      </c>
      <c r="E32" s="4">
        <v>10</v>
      </c>
      <c r="F32" s="4"/>
    </row>
    <row r="33" spans="1:6" x14ac:dyDescent="0.25">
      <c r="A33" s="4">
        <v>4694669</v>
      </c>
      <c r="B33" s="2" t="s">
        <v>124</v>
      </c>
      <c r="C33" s="4">
        <v>1</v>
      </c>
      <c r="D33" s="4" t="s">
        <v>93</v>
      </c>
      <c r="E33" s="4">
        <v>10</v>
      </c>
      <c r="F33" s="4"/>
    </row>
    <row r="34" spans="1:6" x14ac:dyDescent="0.25">
      <c r="A34" s="4">
        <v>4694673</v>
      </c>
      <c r="B34" s="2" t="s">
        <v>151</v>
      </c>
      <c r="C34" s="4">
        <v>1.5</v>
      </c>
      <c r="D34" s="4" t="s">
        <v>93</v>
      </c>
      <c r="E34" s="4">
        <v>10</v>
      </c>
      <c r="F34" s="4"/>
    </row>
    <row r="35" spans="1:6" x14ac:dyDescent="0.25">
      <c r="A35" s="4"/>
      <c r="B35" s="65"/>
      <c r="C35" s="4"/>
      <c r="D35" s="4"/>
      <c r="E35" s="63"/>
      <c r="F35" s="4"/>
    </row>
    <row r="36" spans="1:6" x14ac:dyDescent="0.25">
      <c r="B36" s="1" t="s">
        <v>129</v>
      </c>
      <c r="C36" s="8">
        <f>SUM(C24:C35)</f>
        <v>16.5</v>
      </c>
      <c r="E36"/>
    </row>
    <row r="37" spans="1:6" x14ac:dyDescent="0.25">
      <c r="E37"/>
    </row>
    <row r="38" spans="1:6" x14ac:dyDescent="0.25">
      <c r="A38" s="13" t="s">
        <v>130</v>
      </c>
      <c r="E38"/>
    </row>
  </sheetData>
  <sortState xmlns:xlrd2="http://schemas.microsoft.com/office/spreadsheetml/2017/richdata2" ref="A4:G17">
    <sortCondition ref="A4:A17"/>
  </sortState>
  <mergeCells count="5">
    <mergeCell ref="A1:B1"/>
    <mergeCell ref="C1:D1"/>
    <mergeCell ref="A2:B2"/>
    <mergeCell ref="A21:B21"/>
    <mergeCell ref="A22:B22"/>
  </mergeCells>
  <pageMargins left="0.7" right="0.7" top="0.75" bottom="0.75" header="0.3" footer="0.3"/>
  <pageSetup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9061-46DE-4047-B332-91381A5DAB4A}">
  <dimension ref="A1:AG39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36" style="8" customWidth="1"/>
    <col min="7" max="7" width="30" customWidth="1"/>
  </cols>
  <sheetData>
    <row r="1" spans="1:33" ht="18" customHeight="1" x14ac:dyDescent="0.25">
      <c r="A1" s="235" t="s">
        <v>168</v>
      </c>
      <c r="B1" s="236"/>
      <c r="C1" s="9"/>
      <c r="D1" s="10"/>
      <c r="E1" s="10"/>
      <c r="F1" s="10"/>
      <c r="G1" s="9"/>
    </row>
    <row r="2" spans="1:33" ht="18" customHeight="1" x14ac:dyDescent="0.25">
      <c r="A2" s="248" t="s">
        <v>169</v>
      </c>
      <c r="B2" s="249"/>
      <c r="C2" s="9"/>
      <c r="D2" s="10"/>
      <c r="E2" s="10"/>
      <c r="F2" s="10"/>
      <c r="G2" s="9"/>
    </row>
    <row r="3" spans="1:33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33" ht="30" x14ac:dyDescent="0.25">
      <c r="A4" s="16" t="s">
        <v>91</v>
      </c>
      <c r="B4" s="227" t="s">
        <v>92</v>
      </c>
      <c r="C4" s="16">
        <v>1</v>
      </c>
      <c r="D4" s="16" t="s">
        <v>93</v>
      </c>
      <c r="E4" s="31">
        <v>46296</v>
      </c>
      <c r="F4" s="31">
        <v>46387</v>
      </c>
      <c r="G4" s="19" t="s">
        <v>94</v>
      </c>
    </row>
    <row r="5" spans="1:33" s="41" customFormat="1" x14ac:dyDescent="0.25">
      <c r="A5" s="16">
        <v>3834214</v>
      </c>
      <c r="B5" s="29" t="s">
        <v>95</v>
      </c>
      <c r="C5" s="16">
        <v>1.5</v>
      </c>
      <c r="D5" s="16" t="s">
        <v>93</v>
      </c>
      <c r="E5" s="31">
        <v>46296</v>
      </c>
      <c r="F5" s="42">
        <v>46387</v>
      </c>
      <c r="G5" s="12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x14ac:dyDescent="0.25">
      <c r="A6" s="33">
        <v>4687430</v>
      </c>
      <c r="B6" s="19" t="s">
        <v>96</v>
      </c>
      <c r="C6" s="16">
        <v>1</v>
      </c>
      <c r="D6" s="16" t="s">
        <v>93</v>
      </c>
      <c r="E6" s="31">
        <v>46296</v>
      </c>
      <c r="F6" s="42">
        <v>46387</v>
      </c>
      <c r="G6" s="122"/>
    </row>
    <row r="7" spans="1:33" s="41" customFormat="1" x14ac:dyDescent="0.25">
      <c r="A7" s="18">
        <v>4623973</v>
      </c>
      <c r="B7" s="32" t="s">
        <v>97</v>
      </c>
      <c r="C7" s="18">
        <v>0.5</v>
      </c>
      <c r="D7" s="18" t="s">
        <v>93</v>
      </c>
      <c r="E7" s="31">
        <v>46296</v>
      </c>
      <c r="F7" s="42">
        <v>46387</v>
      </c>
      <c r="G7" s="1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x14ac:dyDescent="0.25">
      <c r="A8" s="4">
        <v>4627014</v>
      </c>
      <c r="B8" s="35" t="s">
        <v>98</v>
      </c>
      <c r="C8" s="4">
        <v>1.5</v>
      </c>
      <c r="D8" s="4" t="s">
        <v>93</v>
      </c>
      <c r="E8" s="31">
        <v>46296</v>
      </c>
      <c r="F8" s="31">
        <v>46477</v>
      </c>
      <c r="G8" s="114"/>
    </row>
    <row r="9" spans="1:33" x14ac:dyDescent="0.25">
      <c r="A9" s="16">
        <v>4568465</v>
      </c>
      <c r="B9" s="30" t="s">
        <v>99</v>
      </c>
      <c r="C9" s="16">
        <v>0.75</v>
      </c>
      <c r="D9" s="16" t="s">
        <v>93</v>
      </c>
      <c r="E9" s="31">
        <v>46296</v>
      </c>
      <c r="F9" s="31">
        <v>46477</v>
      </c>
      <c r="G9" s="19"/>
    </row>
    <row r="10" spans="1:33" x14ac:dyDescent="0.25">
      <c r="A10" s="33">
        <v>4688750</v>
      </c>
      <c r="B10" s="29" t="s">
        <v>100</v>
      </c>
      <c r="C10" s="16">
        <v>1</v>
      </c>
      <c r="D10" s="16" t="s">
        <v>93</v>
      </c>
      <c r="E10" s="31">
        <v>46296</v>
      </c>
      <c r="F10" s="31">
        <v>46477</v>
      </c>
      <c r="G10" s="122"/>
    </row>
    <row r="11" spans="1:33" x14ac:dyDescent="0.25">
      <c r="A11" s="16">
        <v>4564559</v>
      </c>
      <c r="B11" s="30" t="s">
        <v>101</v>
      </c>
      <c r="C11" s="16">
        <v>1.25</v>
      </c>
      <c r="D11" s="16" t="s">
        <v>93</v>
      </c>
      <c r="E11" s="31">
        <v>46296</v>
      </c>
      <c r="F11" s="31">
        <v>46477</v>
      </c>
      <c r="G11" s="74"/>
    </row>
    <row r="12" spans="1:33" x14ac:dyDescent="0.25">
      <c r="A12" s="16">
        <v>4654870</v>
      </c>
      <c r="B12" s="19" t="s">
        <v>102</v>
      </c>
      <c r="C12" s="16">
        <v>2</v>
      </c>
      <c r="D12" s="16" t="s">
        <v>93</v>
      </c>
      <c r="E12" s="31">
        <v>46296</v>
      </c>
      <c r="F12" s="31">
        <v>46568</v>
      </c>
      <c r="G12" s="19"/>
    </row>
    <row r="13" spans="1:33" x14ac:dyDescent="0.25">
      <c r="A13" s="16">
        <v>4667229</v>
      </c>
      <c r="B13" s="30" t="s">
        <v>103</v>
      </c>
      <c r="C13" s="16">
        <v>2</v>
      </c>
      <c r="D13" s="16" t="s">
        <v>93</v>
      </c>
      <c r="E13" s="31">
        <v>46296</v>
      </c>
      <c r="F13" s="31">
        <v>46568</v>
      </c>
      <c r="G13" s="19"/>
    </row>
    <row r="14" spans="1:33" x14ac:dyDescent="0.25">
      <c r="A14" s="16">
        <v>4673195</v>
      </c>
      <c r="B14" s="29" t="s">
        <v>104</v>
      </c>
      <c r="C14" s="16">
        <v>2</v>
      </c>
      <c r="D14" s="16" t="s">
        <v>93</v>
      </c>
      <c r="E14" s="31">
        <v>46296</v>
      </c>
      <c r="F14" s="31">
        <v>46568</v>
      </c>
      <c r="G14" s="122"/>
    </row>
    <row r="15" spans="1:33" x14ac:dyDescent="0.25">
      <c r="A15" s="16">
        <v>4689839</v>
      </c>
      <c r="B15" s="29" t="s">
        <v>105</v>
      </c>
      <c r="C15" s="16">
        <v>0.5</v>
      </c>
      <c r="D15" s="16" t="s">
        <v>93</v>
      </c>
      <c r="E15" s="117">
        <v>46296</v>
      </c>
      <c r="F15" s="31">
        <v>46568</v>
      </c>
      <c r="G15" s="122"/>
    </row>
    <row r="16" spans="1:33" x14ac:dyDescent="0.25">
      <c r="A16" s="16">
        <v>4662375</v>
      </c>
      <c r="B16" s="29" t="s">
        <v>106</v>
      </c>
      <c r="C16" s="16">
        <v>1.5</v>
      </c>
      <c r="D16" s="16" t="s">
        <v>93</v>
      </c>
      <c r="E16" s="31">
        <v>46296</v>
      </c>
      <c r="F16" s="31">
        <v>46660</v>
      </c>
      <c r="G16" s="19"/>
    </row>
    <row r="17" spans="1:7" x14ac:dyDescent="0.25">
      <c r="A17" s="16">
        <v>4681431</v>
      </c>
      <c r="B17" s="29" t="s">
        <v>107</v>
      </c>
      <c r="C17" s="16">
        <v>1.5</v>
      </c>
      <c r="D17" s="16" t="s">
        <v>93</v>
      </c>
      <c r="E17" s="31">
        <v>46296</v>
      </c>
      <c r="F17" s="31">
        <v>46660</v>
      </c>
      <c r="G17" s="19"/>
    </row>
    <row r="18" spans="1:7" x14ac:dyDescent="0.25">
      <c r="A18" s="33">
        <v>4693586</v>
      </c>
      <c r="B18" s="29" t="s">
        <v>108</v>
      </c>
      <c r="C18" s="16">
        <v>0.5</v>
      </c>
      <c r="D18" s="16" t="s">
        <v>93</v>
      </c>
      <c r="E18" s="31">
        <v>46296</v>
      </c>
      <c r="F18" s="31">
        <v>46660</v>
      </c>
      <c r="G18" s="122"/>
    </row>
    <row r="19" spans="1:7" x14ac:dyDescent="0.25">
      <c r="A19" s="16">
        <v>4681164</v>
      </c>
      <c r="B19" s="29" t="s">
        <v>109</v>
      </c>
      <c r="C19" s="16">
        <v>1.5</v>
      </c>
      <c r="D19" s="16" t="s">
        <v>93</v>
      </c>
      <c r="E19" s="31">
        <v>46296</v>
      </c>
      <c r="F19" s="31">
        <v>46660</v>
      </c>
      <c r="G19" s="19"/>
    </row>
    <row r="20" spans="1:7" x14ac:dyDescent="0.25">
      <c r="B20" s="1" t="s">
        <v>110</v>
      </c>
      <c r="C20" s="8">
        <f>SUM(C4:C19)</f>
        <v>20</v>
      </c>
    </row>
    <row r="22" spans="1:7" x14ac:dyDescent="0.25">
      <c r="A22" s="245" t="s">
        <v>166</v>
      </c>
      <c r="B22" s="246"/>
      <c r="C22" s="60"/>
      <c r="D22" s="60"/>
      <c r="E22" s="60"/>
      <c r="F22" s="60"/>
    </row>
    <row r="23" spans="1:7" x14ac:dyDescent="0.25">
      <c r="A23" s="241" t="s">
        <v>170</v>
      </c>
      <c r="B23" s="242"/>
      <c r="C23" s="61"/>
      <c r="D23" s="62"/>
      <c r="E23" s="62"/>
      <c r="F23" s="62"/>
    </row>
    <row r="24" spans="1:7" ht="22.5" x14ac:dyDescent="0.25">
      <c r="A24" s="6" t="s">
        <v>84</v>
      </c>
      <c r="B24" s="6" t="s">
        <v>85</v>
      </c>
      <c r="C24" s="6" t="s">
        <v>86</v>
      </c>
      <c r="D24" s="6" t="s">
        <v>87</v>
      </c>
      <c r="E24" s="6" t="s">
        <v>113</v>
      </c>
      <c r="F24" s="6" t="s">
        <v>90</v>
      </c>
    </row>
    <row r="25" spans="1:7" x14ac:dyDescent="0.25">
      <c r="A25" s="33">
        <v>4657110</v>
      </c>
      <c r="B25" s="32" t="s">
        <v>114</v>
      </c>
      <c r="C25" s="33">
        <v>2</v>
      </c>
      <c r="D25" s="33" t="s">
        <v>93</v>
      </c>
      <c r="E25" s="33">
        <v>30</v>
      </c>
      <c r="F25" s="4"/>
    </row>
    <row r="26" spans="1:7" x14ac:dyDescent="0.25">
      <c r="A26" s="16">
        <v>4670918</v>
      </c>
      <c r="B26" s="29" t="s">
        <v>116</v>
      </c>
      <c r="C26" s="16">
        <v>2</v>
      </c>
      <c r="D26" s="33" t="s">
        <v>93</v>
      </c>
      <c r="E26" s="47">
        <v>15</v>
      </c>
      <c r="F26" s="4"/>
    </row>
    <row r="27" spans="1:7" x14ac:dyDescent="0.25">
      <c r="A27" s="4">
        <v>4681432</v>
      </c>
      <c r="B27" s="2" t="s">
        <v>117</v>
      </c>
      <c r="C27" s="4">
        <v>1</v>
      </c>
      <c r="D27" s="33" t="s">
        <v>93</v>
      </c>
      <c r="E27" s="47">
        <v>14</v>
      </c>
      <c r="F27" s="4"/>
    </row>
    <row r="28" spans="1:7" x14ac:dyDescent="0.25">
      <c r="A28" s="16">
        <v>4689054</v>
      </c>
      <c r="B28" s="32" t="s">
        <v>119</v>
      </c>
      <c r="C28" s="16">
        <v>3</v>
      </c>
      <c r="D28" s="4" t="s">
        <v>93</v>
      </c>
      <c r="E28" s="47">
        <v>10</v>
      </c>
      <c r="F28" s="4"/>
    </row>
    <row r="29" spans="1:7" x14ac:dyDescent="0.25">
      <c r="A29" s="16">
        <v>4689544</v>
      </c>
      <c r="B29" s="2" t="s">
        <v>120</v>
      </c>
      <c r="C29" s="4">
        <v>1</v>
      </c>
      <c r="D29" s="4" t="s">
        <v>93</v>
      </c>
      <c r="E29" s="63">
        <v>30</v>
      </c>
      <c r="F29" s="4"/>
    </row>
    <row r="30" spans="1:7" x14ac:dyDescent="0.25">
      <c r="A30" s="16">
        <v>4688750</v>
      </c>
      <c r="B30" s="29" t="s">
        <v>121</v>
      </c>
      <c r="C30" s="16">
        <v>1.5</v>
      </c>
      <c r="D30" s="4" t="s">
        <v>93</v>
      </c>
      <c r="E30" s="63">
        <v>30</v>
      </c>
      <c r="F30" s="4"/>
    </row>
    <row r="31" spans="1:7" x14ac:dyDescent="0.25">
      <c r="A31" s="4">
        <v>4689572</v>
      </c>
      <c r="B31" s="2" t="s">
        <v>122</v>
      </c>
      <c r="C31" s="4">
        <v>1</v>
      </c>
      <c r="D31" s="4" t="s">
        <v>93</v>
      </c>
      <c r="E31" s="63">
        <v>30</v>
      </c>
      <c r="F31" s="4"/>
    </row>
    <row r="32" spans="1:7" x14ac:dyDescent="0.25">
      <c r="A32" s="4">
        <v>4694669</v>
      </c>
      <c r="B32" s="2" t="s">
        <v>124</v>
      </c>
      <c r="C32" s="4">
        <v>1</v>
      </c>
      <c r="D32" s="4" t="s">
        <v>93</v>
      </c>
      <c r="E32" s="4">
        <v>10</v>
      </c>
      <c r="F32" s="4"/>
    </row>
    <row r="33" spans="1:6" x14ac:dyDescent="0.25">
      <c r="A33" s="4">
        <v>4694680</v>
      </c>
      <c r="B33" s="2" t="s">
        <v>125</v>
      </c>
      <c r="C33" s="4">
        <v>1</v>
      </c>
      <c r="D33" s="4" t="s">
        <v>93</v>
      </c>
      <c r="E33" s="4">
        <v>10</v>
      </c>
      <c r="F33" s="4"/>
    </row>
    <row r="34" spans="1:6" x14ac:dyDescent="0.25">
      <c r="A34" s="4">
        <v>4694687</v>
      </c>
      <c r="B34" s="2" t="s">
        <v>126</v>
      </c>
      <c r="C34" s="4">
        <v>1</v>
      </c>
      <c r="D34" s="4" t="s">
        <v>93</v>
      </c>
      <c r="E34" s="4">
        <v>10</v>
      </c>
      <c r="F34" s="4"/>
    </row>
    <row r="35" spans="1:6" x14ac:dyDescent="0.25">
      <c r="A35" s="4">
        <v>4696951</v>
      </c>
      <c r="B35" s="2" t="s">
        <v>127</v>
      </c>
      <c r="C35" s="4">
        <v>0.5</v>
      </c>
      <c r="D35" s="4" t="s">
        <v>93</v>
      </c>
      <c r="E35" s="4">
        <v>10</v>
      </c>
      <c r="F35" s="4"/>
    </row>
    <row r="36" spans="1:6" x14ac:dyDescent="0.25">
      <c r="A36" s="4"/>
      <c r="B36" s="65"/>
      <c r="C36" s="4"/>
      <c r="D36" s="4"/>
      <c r="E36" s="63"/>
      <c r="F36" s="4"/>
    </row>
    <row r="37" spans="1:6" x14ac:dyDescent="0.25">
      <c r="B37" s="1" t="s">
        <v>129</v>
      </c>
      <c r="C37" s="8">
        <f>SUM(C25:C36)</f>
        <v>15</v>
      </c>
      <c r="E37"/>
    </row>
    <row r="38" spans="1:6" x14ac:dyDescent="0.25">
      <c r="E38"/>
    </row>
    <row r="39" spans="1:6" x14ac:dyDescent="0.25">
      <c r="A39" s="13" t="s">
        <v>130</v>
      </c>
      <c r="E39"/>
    </row>
  </sheetData>
  <sortState xmlns:xlrd2="http://schemas.microsoft.com/office/spreadsheetml/2017/richdata2" ref="A4:G17">
    <sortCondition ref="A4:A17"/>
  </sortState>
  <mergeCells count="4">
    <mergeCell ref="A1:B1"/>
    <mergeCell ref="A2:B2"/>
    <mergeCell ref="A22:B22"/>
    <mergeCell ref="A23:B23"/>
  </mergeCells>
  <pageMargins left="0.7" right="0.7" top="0.75" bottom="0.75" header="0.3" footer="0.3"/>
  <pageSetup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68B3-0686-422D-91B1-96ED7CD5452F}">
  <dimension ref="A1:G34"/>
  <sheetViews>
    <sheetView zoomScaleNormal="100" workbookViewId="0">
      <pane ySplit="3" topLeftCell="A4" activePane="bottomLeft" state="frozen"/>
      <selection activeCell="F25" sqref="F25"/>
      <selection pane="bottomLeft"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32.5703125" style="8" customWidth="1"/>
    <col min="7" max="7" width="23.28515625" customWidth="1"/>
  </cols>
  <sheetData>
    <row r="1" spans="1:7" ht="18" customHeight="1" x14ac:dyDescent="0.25">
      <c r="A1" s="243" t="s">
        <v>171</v>
      </c>
      <c r="B1" s="235"/>
      <c r="C1" s="244"/>
      <c r="D1" s="244"/>
      <c r="E1" s="10"/>
      <c r="F1" s="10"/>
      <c r="G1" s="9"/>
    </row>
    <row r="2" spans="1:7" ht="18" customHeight="1" x14ac:dyDescent="0.25">
      <c r="A2" s="248" t="s">
        <v>172</v>
      </c>
      <c r="B2" s="249"/>
      <c r="C2" s="20"/>
      <c r="D2" s="20"/>
      <c r="E2" s="10"/>
      <c r="F2" s="10"/>
      <c r="G2" s="9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x14ac:dyDescent="0.25">
      <c r="A4" s="151">
        <v>4661436</v>
      </c>
      <c r="B4" s="37" t="s">
        <v>133</v>
      </c>
      <c r="C4" s="36">
        <v>1.75</v>
      </c>
      <c r="D4" s="124" t="s">
        <v>93</v>
      </c>
      <c r="E4" s="40">
        <v>46296</v>
      </c>
      <c r="F4" s="42">
        <v>46387</v>
      </c>
      <c r="G4" s="130"/>
    </row>
    <row r="5" spans="1:7" x14ac:dyDescent="0.25">
      <c r="A5" s="15">
        <v>4681164</v>
      </c>
      <c r="B5" s="29" t="s">
        <v>109</v>
      </c>
      <c r="C5" s="16">
        <v>2</v>
      </c>
      <c r="D5" s="16" t="s">
        <v>93</v>
      </c>
      <c r="E5" s="40">
        <v>46296</v>
      </c>
      <c r="F5" s="42">
        <v>46387</v>
      </c>
      <c r="G5" s="74"/>
    </row>
    <row r="6" spans="1:7" x14ac:dyDescent="0.25">
      <c r="A6" s="151">
        <v>4660613</v>
      </c>
      <c r="B6" s="37" t="s">
        <v>134</v>
      </c>
      <c r="C6" s="36">
        <v>2</v>
      </c>
      <c r="D6" s="125" t="s">
        <v>93</v>
      </c>
      <c r="E6" s="40">
        <v>46296</v>
      </c>
      <c r="F6" s="42">
        <v>46387</v>
      </c>
      <c r="G6" s="74"/>
    </row>
    <row r="7" spans="1:7" x14ac:dyDescent="0.25">
      <c r="A7" s="158">
        <v>4660401</v>
      </c>
      <c r="B7" s="126" t="s">
        <v>135</v>
      </c>
      <c r="C7" s="127">
        <v>2</v>
      </c>
      <c r="D7" s="128" t="s">
        <v>93</v>
      </c>
      <c r="E7" s="31">
        <v>46296</v>
      </c>
      <c r="F7" s="42">
        <v>46387</v>
      </c>
      <c r="G7" s="19"/>
    </row>
    <row r="8" spans="1:7" x14ac:dyDescent="0.25">
      <c r="A8" s="15">
        <v>4637103</v>
      </c>
      <c r="B8" s="29" t="s">
        <v>136</v>
      </c>
      <c r="C8" s="16">
        <v>1.5</v>
      </c>
      <c r="D8" s="124" t="s">
        <v>93</v>
      </c>
      <c r="E8" s="40">
        <v>46296</v>
      </c>
      <c r="F8" s="42">
        <v>46477</v>
      </c>
      <c r="G8" s="131"/>
    </row>
    <row r="9" spans="1:7" x14ac:dyDescent="0.25">
      <c r="A9" s="15">
        <v>4679049</v>
      </c>
      <c r="B9" s="32" t="s">
        <v>137</v>
      </c>
      <c r="C9" s="16">
        <v>1</v>
      </c>
      <c r="D9" s="17" t="s">
        <v>93</v>
      </c>
      <c r="E9" s="40">
        <v>46296</v>
      </c>
      <c r="F9" s="42">
        <v>46477</v>
      </c>
      <c r="G9" s="19"/>
    </row>
    <row r="10" spans="1:7" x14ac:dyDescent="0.25">
      <c r="A10" s="151">
        <v>4643560</v>
      </c>
      <c r="B10" s="38" t="s">
        <v>138</v>
      </c>
      <c r="C10" s="36">
        <v>1</v>
      </c>
      <c r="D10" s="125" t="s">
        <v>93</v>
      </c>
      <c r="E10" s="40">
        <v>46296</v>
      </c>
      <c r="F10" s="42">
        <v>46477</v>
      </c>
      <c r="G10" s="19"/>
    </row>
    <row r="11" spans="1:7" x14ac:dyDescent="0.25">
      <c r="A11" s="151">
        <v>4643556</v>
      </c>
      <c r="B11" s="38" t="s">
        <v>139</v>
      </c>
      <c r="C11" s="36">
        <v>1</v>
      </c>
      <c r="D11" s="125" t="s">
        <v>93</v>
      </c>
      <c r="E11" s="40">
        <v>46296</v>
      </c>
      <c r="F11" s="42">
        <v>46477</v>
      </c>
      <c r="G11" s="130"/>
    </row>
    <row r="12" spans="1:7" x14ac:dyDescent="0.25">
      <c r="A12" s="15">
        <v>4651003</v>
      </c>
      <c r="B12" s="32" t="s">
        <v>140</v>
      </c>
      <c r="C12" s="16">
        <v>1.5</v>
      </c>
      <c r="D12" s="17" t="s">
        <v>93</v>
      </c>
      <c r="E12" s="40">
        <v>46296</v>
      </c>
      <c r="F12" s="42">
        <v>46477</v>
      </c>
      <c r="G12" s="74"/>
    </row>
    <row r="13" spans="1:7" x14ac:dyDescent="0.25">
      <c r="A13" s="164">
        <v>4660859</v>
      </c>
      <c r="B13" s="132" t="s">
        <v>141</v>
      </c>
      <c r="C13" s="133">
        <v>1.25</v>
      </c>
      <c r="D13" s="125" t="s">
        <v>93</v>
      </c>
      <c r="E13" s="40">
        <v>46296</v>
      </c>
      <c r="F13" s="42">
        <v>46568</v>
      </c>
      <c r="G13" s="74"/>
    </row>
    <row r="14" spans="1:7" ht="30" x14ac:dyDescent="0.25">
      <c r="A14" s="166">
        <v>4660797</v>
      </c>
      <c r="B14" s="129" t="s">
        <v>142</v>
      </c>
      <c r="C14" s="36">
        <v>1.5</v>
      </c>
      <c r="D14" s="125" t="s">
        <v>93</v>
      </c>
      <c r="E14" s="40">
        <v>46296</v>
      </c>
      <c r="F14" s="42">
        <v>46568</v>
      </c>
      <c r="G14" s="19"/>
    </row>
    <row r="15" spans="1:7" x14ac:dyDescent="0.25">
      <c r="A15" s="151">
        <v>4660987</v>
      </c>
      <c r="B15" s="37" t="s">
        <v>143</v>
      </c>
      <c r="C15" s="124">
        <v>1</v>
      </c>
      <c r="D15" s="125" t="s">
        <v>93</v>
      </c>
      <c r="E15" s="40">
        <v>46296</v>
      </c>
      <c r="F15" s="42">
        <v>46568</v>
      </c>
      <c r="G15" s="19"/>
    </row>
    <row r="16" spans="1:7" x14ac:dyDescent="0.25">
      <c r="A16" s="166">
        <v>4661344</v>
      </c>
      <c r="B16" s="39" t="s">
        <v>144</v>
      </c>
      <c r="C16" s="36">
        <v>1.5</v>
      </c>
      <c r="D16" s="125" t="s">
        <v>93</v>
      </c>
      <c r="E16" s="40">
        <v>46296</v>
      </c>
      <c r="F16" s="42">
        <v>46568</v>
      </c>
      <c r="G16" s="19"/>
    </row>
    <row r="17" spans="1:7" x14ac:dyDescent="0.25">
      <c r="A17" s="15">
        <v>4681431</v>
      </c>
      <c r="B17" s="29" t="s">
        <v>145</v>
      </c>
      <c r="C17" s="16">
        <v>1.5</v>
      </c>
      <c r="D17" s="16" t="s">
        <v>93</v>
      </c>
      <c r="E17" s="31">
        <v>46296</v>
      </c>
      <c r="F17" s="31">
        <v>46660</v>
      </c>
      <c r="G17" s="19"/>
    </row>
    <row r="18" spans="1:7" x14ac:dyDescent="0.25">
      <c r="B18" s="1" t="s">
        <v>129</v>
      </c>
      <c r="C18" s="8">
        <f>SUM(C4:C17)</f>
        <v>20.5</v>
      </c>
    </row>
    <row r="20" spans="1:7" x14ac:dyDescent="0.25">
      <c r="A20" s="245" t="s">
        <v>173</v>
      </c>
      <c r="B20" s="246"/>
      <c r="C20" s="60"/>
      <c r="D20" s="60"/>
      <c r="E20" s="60"/>
      <c r="F20" s="60"/>
    </row>
    <row r="21" spans="1:7" x14ac:dyDescent="0.25">
      <c r="A21" s="241" t="s">
        <v>174</v>
      </c>
      <c r="B21" s="242"/>
      <c r="C21" s="61"/>
      <c r="D21" s="62"/>
      <c r="E21" s="62"/>
      <c r="F21" s="62"/>
    </row>
    <row r="22" spans="1:7" ht="22.5" x14ac:dyDescent="0.25">
      <c r="A22" s="6" t="s">
        <v>84</v>
      </c>
      <c r="B22" s="6" t="s">
        <v>85</v>
      </c>
      <c r="C22" s="6" t="s">
        <v>86</v>
      </c>
      <c r="D22" s="6" t="s">
        <v>87</v>
      </c>
      <c r="E22" s="6" t="s">
        <v>113</v>
      </c>
      <c r="F22" s="6" t="s">
        <v>90</v>
      </c>
    </row>
    <row r="23" spans="1:7" x14ac:dyDescent="0.25">
      <c r="A23" s="64">
        <v>4672451</v>
      </c>
      <c r="B23" s="86" t="s">
        <v>148</v>
      </c>
      <c r="C23" s="64">
        <v>2.5</v>
      </c>
      <c r="D23" s="33" t="s">
        <v>93</v>
      </c>
      <c r="E23" s="64">
        <v>30</v>
      </c>
      <c r="F23" s="4"/>
    </row>
    <row r="24" spans="1:7" x14ac:dyDescent="0.25">
      <c r="A24" s="33">
        <v>4689014</v>
      </c>
      <c r="B24" s="32" t="s">
        <v>149</v>
      </c>
      <c r="C24" s="16">
        <v>3</v>
      </c>
      <c r="D24" s="4" t="s">
        <v>93</v>
      </c>
      <c r="E24" s="47">
        <v>10</v>
      </c>
      <c r="F24" s="4"/>
    </row>
    <row r="25" spans="1:7" x14ac:dyDescent="0.25">
      <c r="A25" s="16">
        <v>4689544</v>
      </c>
      <c r="B25" s="2" t="s">
        <v>120</v>
      </c>
      <c r="C25" s="4">
        <v>1</v>
      </c>
      <c r="D25" s="4" t="s">
        <v>93</v>
      </c>
      <c r="E25" s="63">
        <v>30</v>
      </c>
      <c r="F25" s="4"/>
    </row>
    <row r="26" spans="1:7" x14ac:dyDescent="0.25">
      <c r="A26" s="4">
        <v>4689572</v>
      </c>
      <c r="B26" s="2" t="s">
        <v>122</v>
      </c>
      <c r="C26" s="4">
        <v>1</v>
      </c>
      <c r="D26" s="4" t="s">
        <v>93</v>
      </c>
      <c r="E26" s="63">
        <v>30</v>
      </c>
      <c r="F26" s="4"/>
    </row>
    <row r="27" spans="1:7" x14ac:dyDescent="0.25">
      <c r="A27" s="4">
        <v>4694647</v>
      </c>
      <c r="B27" s="2" t="s">
        <v>150</v>
      </c>
      <c r="C27" s="4">
        <v>1.5</v>
      </c>
      <c r="D27" s="4" t="s">
        <v>93</v>
      </c>
      <c r="E27" s="4">
        <v>10</v>
      </c>
      <c r="F27" s="4"/>
    </row>
    <row r="28" spans="1:7" x14ac:dyDescent="0.25">
      <c r="A28" s="4">
        <v>4694669</v>
      </c>
      <c r="B28" s="2" t="s">
        <v>124</v>
      </c>
      <c r="C28" s="4">
        <v>1</v>
      </c>
      <c r="D28" s="4" t="s">
        <v>93</v>
      </c>
      <c r="E28" s="4">
        <v>10</v>
      </c>
      <c r="F28" s="4"/>
    </row>
    <row r="29" spans="1:7" x14ac:dyDescent="0.25">
      <c r="A29" s="4">
        <v>4694673</v>
      </c>
      <c r="B29" s="2" t="s">
        <v>151</v>
      </c>
      <c r="C29" s="4">
        <v>1.5</v>
      </c>
      <c r="D29" s="4" t="s">
        <v>93</v>
      </c>
      <c r="E29" s="4">
        <v>10</v>
      </c>
      <c r="F29" s="4"/>
    </row>
    <row r="30" spans="1:7" x14ac:dyDescent="0.25">
      <c r="A30" s="4"/>
      <c r="B30" s="51"/>
      <c r="C30" s="4"/>
      <c r="D30" s="4"/>
      <c r="E30" s="63"/>
      <c r="F30" s="4"/>
    </row>
    <row r="31" spans="1:7" x14ac:dyDescent="0.25">
      <c r="A31" s="4"/>
      <c r="B31" s="65"/>
      <c r="C31" s="4"/>
      <c r="D31" s="4"/>
      <c r="E31" s="63"/>
      <c r="F31" s="4"/>
    </row>
    <row r="32" spans="1:7" x14ac:dyDescent="0.25">
      <c r="B32" s="1" t="s">
        <v>129</v>
      </c>
      <c r="C32" s="8">
        <f>SUM(C23:C31)</f>
        <v>11.5</v>
      </c>
      <c r="E32"/>
    </row>
    <row r="33" spans="1:5" x14ac:dyDescent="0.25">
      <c r="E33"/>
    </row>
    <row r="34" spans="1:5" x14ac:dyDescent="0.25">
      <c r="A34" s="13" t="s">
        <v>130</v>
      </c>
      <c r="E34"/>
    </row>
  </sheetData>
  <sortState xmlns:xlrd2="http://schemas.microsoft.com/office/spreadsheetml/2017/richdata2" ref="A4:G17">
    <sortCondition ref="A4:A17"/>
  </sortState>
  <mergeCells count="5">
    <mergeCell ref="A1:B1"/>
    <mergeCell ref="C1:D1"/>
    <mergeCell ref="A2:B2"/>
    <mergeCell ref="A20:B20"/>
    <mergeCell ref="A21:B21"/>
  </mergeCells>
  <pageMargins left="0.7" right="0.7" top="0.75" bottom="0.75" header="0.3" footer="0.3"/>
  <pageSetup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8C10-CC83-41CE-82E3-FC57CC61C335}">
  <dimension ref="A1:G41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3.42578125" style="8" customWidth="1"/>
    <col min="7" max="7" width="26.7109375" customWidth="1"/>
  </cols>
  <sheetData>
    <row r="1" spans="1:7" ht="18" customHeight="1" x14ac:dyDescent="0.25">
      <c r="A1" s="235" t="s">
        <v>175</v>
      </c>
      <c r="B1" s="235"/>
      <c r="C1" s="10"/>
      <c r="D1" s="10"/>
      <c r="E1" s="10"/>
      <c r="F1" s="10"/>
      <c r="G1" s="20"/>
    </row>
    <row r="2" spans="1:7" ht="18" customHeight="1" x14ac:dyDescent="0.25">
      <c r="A2" s="248" t="s">
        <v>176</v>
      </c>
      <c r="B2" s="249"/>
      <c r="C2" s="10"/>
      <c r="D2" s="10"/>
      <c r="E2" s="10"/>
      <c r="F2" s="10"/>
      <c r="G2" s="20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ht="30" x14ac:dyDescent="0.25">
      <c r="A4" s="223" t="s">
        <v>91</v>
      </c>
      <c r="B4" s="224" t="s">
        <v>92</v>
      </c>
      <c r="C4" s="223">
        <v>1</v>
      </c>
      <c r="D4" s="223" t="s">
        <v>93</v>
      </c>
      <c r="E4" s="141">
        <v>46296</v>
      </c>
      <c r="F4" s="141">
        <v>46387</v>
      </c>
      <c r="G4" s="226" t="s">
        <v>94</v>
      </c>
    </row>
    <row r="5" spans="1:7" x14ac:dyDescent="0.25">
      <c r="A5" s="5">
        <v>4660613</v>
      </c>
      <c r="B5" s="218" t="s">
        <v>177</v>
      </c>
      <c r="C5" s="123">
        <v>2</v>
      </c>
      <c r="D5" s="219" t="s">
        <v>93</v>
      </c>
      <c r="E5" s="220">
        <v>46296</v>
      </c>
      <c r="F5" s="221">
        <v>46387</v>
      </c>
      <c r="G5" s="222"/>
    </row>
    <row r="6" spans="1:7" x14ac:dyDescent="0.25">
      <c r="A6" s="16">
        <v>4648100</v>
      </c>
      <c r="B6" s="29" t="s">
        <v>178</v>
      </c>
      <c r="C6" s="16">
        <v>1.5</v>
      </c>
      <c r="D6" s="16" t="s">
        <v>93</v>
      </c>
      <c r="E6" s="31">
        <v>46296</v>
      </c>
      <c r="F6" s="42">
        <v>46387</v>
      </c>
      <c r="G6" s="122"/>
    </row>
    <row r="7" spans="1:7" x14ac:dyDescent="0.25">
      <c r="A7" s="16">
        <v>3834214</v>
      </c>
      <c r="B7" s="29" t="s">
        <v>95</v>
      </c>
      <c r="C7" s="16">
        <v>1.5</v>
      </c>
      <c r="D7" s="16" t="s">
        <v>93</v>
      </c>
      <c r="E7" s="31">
        <v>46296</v>
      </c>
      <c r="F7" s="42">
        <v>46387</v>
      </c>
      <c r="G7" s="74"/>
    </row>
    <row r="8" spans="1:7" x14ac:dyDescent="0.25">
      <c r="A8" s="16">
        <v>4654870</v>
      </c>
      <c r="B8" s="19" t="s">
        <v>179</v>
      </c>
      <c r="C8" s="16">
        <v>2</v>
      </c>
      <c r="D8" s="16" t="s">
        <v>93</v>
      </c>
      <c r="E8" s="31">
        <v>46296</v>
      </c>
      <c r="F8" s="31">
        <v>46477</v>
      </c>
      <c r="G8" s="74"/>
    </row>
    <row r="9" spans="1:7" s="43" customFormat="1" x14ac:dyDescent="0.25">
      <c r="A9" s="173">
        <v>4647857</v>
      </c>
      <c r="B9" s="34" t="s">
        <v>180</v>
      </c>
      <c r="C9" s="21">
        <v>1</v>
      </c>
      <c r="D9" s="16" t="s">
        <v>93</v>
      </c>
      <c r="E9" s="31">
        <v>46296</v>
      </c>
      <c r="F9" s="31">
        <v>46477</v>
      </c>
      <c r="G9" s="19"/>
    </row>
    <row r="10" spans="1:7" x14ac:dyDescent="0.25">
      <c r="A10" s="16">
        <v>4623973</v>
      </c>
      <c r="B10" s="29" t="s">
        <v>181</v>
      </c>
      <c r="C10" s="16">
        <v>0.5</v>
      </c>
      <c r="D10" s="16" t="s">
        <v>93</v>
      </c>
      <c r="E10" s="31">
        <v>46296</v>
      </c>
      <c r="F10" s="31">
        <v>46477</v>
      </c>
      <c r="G10" s="19"/>
    </row>
    <row r="11" spans="1:7" x14ac:dyDescent="0.25">
      <c r="A11" s="16">
        <v>4662375</v>
      </c>
      <c r="B11" s="29" t="s">
        <v>106</v>
      </c>
      <c r="C11" s="16">
        <v>1.5</v>
      </c>
      <c r="D11" s="16" t="s">
        <v>93</v>
      </c>
      <c r="E11" s="31">
        <v>46296</v>
      </c>
      <c r="F11" s="31">
        <v>46477</v>
      </c>
      <c r="G11" s="19"/>
    </row>
    <row r="12" spans="1:7" ht="30" x14ac:dyDescent="0.25">
      <c r="A12" s="16">
        <v>4663856</v>
      </c>
      <c r="B12" s="19" t="s">
        <v>182</v>
      </c>
      <c r="C12" s="16">
        <v>1.5</v>
      </c>
      <c r="D12" s="16" t="s">
        <v>93</v>
      </c>
      <c r="E12" s="31">
        <v>46296</v>
      </c>
      <c r="F12" s="31">
        <v>46568</v>
      </c>
      <c r="G12" s="19"/>
    </row>
    <row r="13" spans="1:7" x14ac:dyDescent="0.25">
      <c r="A13" s="16">
        <v>4689086</v>
      </c>
      <c r="B13" s="29" t="s">
        <v>183</v>
      </c>
      <c r="C13" s="16">
        <v>2</v>
      </c>
      <c r="D13" s="16" t="s">
        <v>93</v>
      </c>
      <c r="E13" s="31">
        <v>46296</v>
      </c>
      <c r="F13" s="31">
        <v>46568</v>
      </c>
      <c r="G13" s="74"/>
    </row>
    <row r="14" spans="1:7" x14ac:dyDescent="0.25">
      <c r="A14" s="16">
        <v>4653650</v>
      </c>
      <c r="B14" s="29" t="s">
        <v>184</v>
      </c>
      <c r="C14" s="16">
        <v>1</v>
      </c>
      <c r="D14" s="16" t="s">
        <v>93</v>
      </c>
      <c r="E14" s="31">
        <v>46296</v>
      </c>
      <c r="F14" s="31">
        <v>46568</v>
      </c>
      <c r="G14" s="19"/>
    </row>
    <row r="15" spans="1:7" ht="30" x14ac:dyDescent="0.25">
      <c r="A15" s="16">
        <v>4637103</v>
      </c>
      <c r="B15" s="19" t="s">
        <v>136</v>
      </c>
      <c r="C15" s="16">
        <v>1.5</v>
      </c>
      <c r="D15" s="16" t="s">
        <v>93</v>
      </c>
      <c r="E15" s="31">
        <v>46296</v>
      </c>
      <c r="F15" s="31">
        <v>46660</v>
      </c>
      <c r="G15" s="131"/>
    </row>
    <row r="16" spans="1:7" x14ac:dyDescent="0.25">
      <c r="A16" s="16">
        <v>4681431</v>
      </c>
      <c r="B16" s="29" t="s">
        <v>145</v>
      </c>
      <c r="C16" s="16">
        <v>1.5</v>
      </c>
      <c r="D16" s="16" t="s">
        <v>93</v>
      </c>
      <c r="E16" s="31">
        <v>46296</v>
      </c>
      <c r="F16" s="31">
        <v>46660</v>
      </c>
      <c r="G16" s="19"/>
    </row>
    <row r="17" spans="1:7" x14ac:dyDescent="0.25">
      <c r="A17" s="16">
        <v>4693586</v>
      </c>
      <c r="B17" s="29" t="s">
        <v>108</v>
      </c>
      <c r="C17" s="16">
        <v>0.5</v>
      </c>
      <c r="D17" s="16" t="s">
        <v>93</v>
      </c>
      <c r="E17" s="31">
        <v>46296</v>
      </c>
      <c r="F17" s="31">
        <v>46660</v>
      </c>
      <c r="G17" s="122"/>
    </row>
    <row r="18" spans="1:7" x14ac:dyDescent="0.25">
      <c r="A18" s="16">
        <v>4681164</v>
      </c>
      <c r="B18" s="29" t="s">
        <v>109</v>
      </c>
      <c r="C18" s="16">
        <v>1.5</v>
      </c>
      <c r="D18" s="16" t="s">
        <v>93</v>
      </c>
      <c r="E18" s="31">
        <v>46296</v>
      </c>
      <c r="F18" s="31">
        <v>46660</v>
      </c>
      <c r="G18" s="19"/>
    </row>
    <row r="19" spans="1:7" x14ac:dyDescent="0.25">
      <c r="B19" s="1" t="s">
        <v>129</v>
      </c>
      <c r="C19" s="8">
        <f>SUM(C4:C18)</f>
        <v>20.5</v>
      </c>
    </row>
    <row r="21" spans="1:7" x14ac:dyDescent="0.25">
      <c r="A21" s="245" t="s">
        <v>185</v>
      </c>
      <c r="B21" s="246"/>
      <c r="C21" s="54"/>
      <c r="D21" s="54"/>
      <c r="E21" s="54"/>
      <c r="F21" s="54"/>
    </row>
    <row r="22" spans="1:7" x14ac:dyDescent="0.25">
      <c r="A22" s="241" t="s">
        <v>186</v>
      </c>
      <c r="B22" s="247"/>
      <c r="C22" s="55"/>
      <c r="D22" s="56"/>
      <c r="E22" s="56"/>
      <c r="F22" s="56"/>
    </row>
    <row r="23" spans="1:7" ht="22.5" x14ac:dyDescent="0.25">
      <c r="A23" s="6" t="s">
        <v>84</v>
      </c>
      <c r="B23" s="6" t="s">
        <v>85</v>
      </c>
      <c r="C23" s="6" t="s">
        <v>86</v>
      </c>
      <c r="D23" s="6" t="s">
        <v>87</v>
      </c>
      <c r="E23" s="6" t="s">
        <v>113</v>
      </c>
      <c r="F23" s="6" t="s">
        <v>90</v>
      </c>
    </row>
    <row r="24" spans="1:7" x14ac:dyDescent="0.25">
      <c r="A24" s="33">
        <v>4676041</v>
      </c>
      <c r="B24" s="65" t="s">
        <v>115</v>
      </c>
      <c r="C24" s="33">
        <v>1</v>
      </c>
      <c r="D24" s="33" t="s">
        <v>93</v>
      </c>
      <c r="E24" s="33">
        <v>30</v>
      </c>
      <c r="F24" s="67"/>
    </row>
    <row r="25" spans="1:7" x14ac:dyDescent="0.25">
      <c r="A25" s="16">
        <v>4670918</v>
      </c>
      <c r="B25" s="52" t="s">
        <v>116</v>
      </c>
      <c r="C25" s="16">
        <v>2</v>
      </c>
      <c r="D25" s="33" t="s">
        <v>93</v>
      </c>
      <c r="E25" s="47">
        <v>15</v>
      </c>
      <c r="F25" s="67"/>
    </row>
    <row r="26" spans="1:7" x14ac:dyDescent="0.25">
      <c r="A26" s="4">
        <v>4681432</v>
      </c>
      <c r="B26" s="2" t="s">
        <v>117</v>
      </c>
      <c r="C26" s="4">
        <v>1</v>
      </c>
      <c r="D26" s="4" t="s">
        <v>93</v>
      </c>
      <c r="E26" s="63">
        <v>14</v>
      </c>
      <c r="F26" s="45"/>
    </row>
    <row r="27" spans="1:7" x14ac:dyDescent="0.25">
      <c r="A27" s="4">
        <v>4687430</v>
      </c>
      <c r="B27" s="2" t="s">
        <v>118</v>
      </c>
      <c r="C27" s="4">
        <v>1</v>
      </c>
      <c r="D27" s="4" t="s">
        <v>93</v>
      </c>
      <c r="E27" s="63">
        <v>30</v>
      </c>
      <c r="F27" s="45"/>
    </row>
    <row r="28" spans="1:7" x14ac:dyDescent="0.25">
      <c r="A28" s="16">
        <v>4689054</v>
      </c>
      <c r="B28" s="32" t="s">
        <v>119</v>
      </c>
      <c r="C28" s="16">
        <v>3</v>
      </c>
      <c r="D28" s="4" t="s">
        <v>93</v>
      </c>
      <c r="E28" s="47">
        <v>10</v>
      </c>
      <c r="F28" s="45"/>
    </row>
    <row r="29" spans="1:7" x14ac:dyDescent="0.25">
      <c r="A29" s="16">
        <v>4689544</v>
      </c>
      <c r="B29" s="2" t="s">
        <v>120</v>
      </c>
      <c r="C29" s="4">
        <v>1</v>
      </c>
      <c r="D29" s="4" t="s">
        <v>93</v>
      </c>
      <c r="E29" s="63">
        <v>30</v>
      </c>
      <c r="F29" s="45"/>
    </row>
    <row r="30" spans="1:7" x14ac:dyDescent="0.25">
      <c r="A30" s="16">
        <v>4688750</v>
      </c>
      <c r="B30" s="29" t="s">
        <v>121</v>
      </c>
      <c r="C30" s="16">
        <v>1.5</v>
      </c>
      <c r="D30" s="4" t="s">
        <v>93</v>
      </c>
      <c r="E30" s="63">
        <v>30</v>
      </c>
      <c r="F30" s="68"/>
    </row>
    <row r="31" spans="1:7" x14ac:dyDescent="0.25">
      <c r="A31" s="4">
        <v>4689572</v>
      </c>
      <c r="B31" s="65" t="s">
        <v>122</v>
      </c>
      <c r="C31" s="4">
        <v>1</v>
      </c>
      <c r="D31" s="4" t="s">
        <v>93</v>
      </c>
      <c r="E31" s="63">
        <v>30</v>
      </c>
      <c r="F31" s="45"/>
    </row>
    <row r="32" spans="1:7" x14ac:dyDescent="0.25">
      <c r="A32" s="16">
        <v>4693586</v>
      </c>
      <c r="B32" s="32" t="s">
        <v>123</v>
      </c>
      <c r="C32" s="16">
        <v>0.5</v>
      </c>
      <c r="D32" s="16" t="s">
        <v>93</v>
      </c>
      <c r="E32" s="47">
        <v>15</v>
      </c>
      <c r="F32" s="4"/>
    </row>
    <row r="33" spans="1:6" x14ac:dyDescent="0.25">
      <c r="A33" s="4">
        <v>4694669</v>
      </c>
      <c r="B33" s="2" t="s">
        <v>124</v>
      </c>
      <c r="C33" s="4">
        <v>1</v>
      </c>
      <c r="D33" s="4" t="s">
        <v>93</v>
      </c>
      <c r="E33" s="4">
        <v>10</v>
      </c>
      <c r="F33" s="4"/>
    </row>
    <row r="34" spans="1:6" x14ac:dyDescent="0.25">
      <c r="A34" s="4">
        <v>4694680</v>
      </c>
      <c r="B34" s="2" t="s">
        <v>125</v>
      </c>
      <c r="C34" s="4">
        <v>1</v>
      </c>
      <c r="D34" s="4" t="s">
        <v>93</v>
      </c>
      <c r="E34" s="4">
        <v>10</v>
      </c>
      <c r="F34" s="4"/>
    </row>
    <row r="35" spans="1:6" x14ac:dyDescent="0.25">
      <c r="A35" s="4">
        <v>4694687</v>
      </c>
      <c r="B35" s="2" t="s">
        <v>126</v>
      </c>
      <c r="C35" s="4">
        <v>1</v>
      </c>
      <c r="D35" s="4" t="s">
        <v>93</v>
      </c>
      <c r="E35" s="4">
        <v>10</v>
      </c>
      <c r="F35" s="4"/>
    </row>
    <row r="36" spans="1:6" x14ac:dyDescent="0.25">
      <c r="A36" s="4">
        <v>4696951</v>
      </c>
      <c r="B36" s="2" t="s">
        <v>127</v>
      </c>
      <c r="C36" s="4">
        <v>0.5</v>
      </c>
      <c r="D36" s="4" t="s">
        <v>93</v>
      </c>
      <c r="E36" s="4">
        <v>10</v>
      </c>
      <c r="F36" s="4"/>
    </row>
    <row r="37" spans="1:6" x14ac:dyDescent="0.25">
      <c r="A37" s="16">
        <v>4696959</v>
      </c>
      <c r="B37" s="32" t="s">
        <v>128</v>
      </c>
      <c r="C37" s="16">
        <v>1</v>
      </c>
      <c r="D37" s="4" t="s">
        <v>93</v>
      </c>
      <c r="E37" s="47">
        <v>90</v>
      </c>
      <c r="F37" s="4"/>
    </row>
    <row r="38" spans="1:6" x14ac:dyDescent="0.25">
      <c r="A38" s="4"/>
      <c r="B38" s="65"/>
      <c r="C38" s="4"/>
      <c r="D38" s="4"/>
      <c r="E38" s="63"/>
      <c r="F38" s="4"/>
    </row>
    <row r="39" spans="1:6" x14ac:dyDescent="0.25">
      <c r="B39" s="1" t="s">
        <v>129</v>
      </c>
      <c r="C39" s="8">
        <f>SUM(C24:C38)</f>
        <v>16.5</v>
      </c>
      <c r="E39"/>
    </row>
    <row r="40" spans="1:6" x14ac:dyDescent="0.25">
      <c r="E40"/>
    </row>
    <row r="41" spans="1:6" x14ac:dyDescent="0.25">
      <c r="A41" s="13" t="s">
        <v>130</v>
      </c>
      <c r="E41"/>
    </row>
  </sheetData>
  <sortState xmlns:xlrd2="http://schemas.microsoft.com/office/spreadsheetml/2017/richdata2" ref="A4:G18">
    <sortCondition ref="A4:A18"/>
  </sortState>
  <mergeCells count="4">
    <mergeCell ref="A1:B1"/>
    <mergeCell ref="A2:B2"/>
    <mergeCell ref="A21:B21"/>
    <mergeCell ref="A22:B22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A5E2-218A-4D33-B03C-2B701225E3A9}">
  <dimension ref="A1:G37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8" style="8" customWidth="1"/>
    <col min="7" max="7" width="22.28515625" customWidth="1"/>
  </cols>
  <sheetData>
    <row r="1" spans="1:7" ht="18" customHeight="1" x14ac:dyDescent="0.25">
      <c r="A1" s="248" t="s">
        <v>187</v>
      </c>
      <c r="B1" s="250"/>
      <c r="C1" s="12"/>
      <c r="D1" s="12"/>
      <c r="E1" s="12"/>
      <c r="F1" s="12"/>
      <c r="G1" s="12"/>
    </row>
    <row r="2" spans="1:7" ht="18" customHeight="1" x14ac:dyDescent="0.25">
      <c r="A2" s="251" t="s">
        <v>188</v>
      </c>
      <c r="B2" s="252"/>
      <c r="C2" s="10"/>
      <c r="D2" s="10"/>
      <c r="E2" s="10"/>
      <c r="F2" s="10"/>
      <c r="G2" s="10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x14ac:dyDescent="0.25">
      <c r="A4" s="36">
        <v>4661436</v>
      </c>
      <c r="B4" s="37" t="s">
        <v>133</v>
      </c>
      <c r="C4" s="36">
        <v>1.75</v>
      </c>
      <c r="D4" s="124" t="s">
        <v>93</v>
      </c>
      <c r="E4" s="40">
        <v>46296</v>
      </c>
      <c r="F4" s="42">
        <v>46387</v>
      </c>
      <c r="G4" s="130"/>
    </row>
    <row r="5" spans="1:7" x14ac:dyDescent="0.25">
      <c r="A5" s="16">
        <v>4681164</v>
      </c>
      <c r="B5" s="29" t="s">
        <v>109</v>
      </c>
      <c r="C5" s="16">
        <v>2</v>
      </c>
      <c r="D5" s="16" t="s">
        <v>93</v>
      </c>
      <c r="E5" s="40">
        <v>46296</v>
      </c>
      <c r="F5" s="42">
        <v>46387</v>
      </c>
      <c r="G5" s="74"/>
    </row>
    <row r="6" spans="1:7" x14ac:dyDescent="0.25">
      <c r="A6" s="36">
        <v>4660613</v>
      </c>
      <c r="B6" s="37" t="s">
        <v>134</v>
      </c>
      <c r="C6" s="36">
        <v>2</v>
      </c>
      <c r="D6" s="125" t="s">
        <v>93</v>
      </c>
      <c r="E6" s="40">
        <v>46296</v>
      </c>
      <c r="F6" s="42">
        <v>46387</v>
      </c>
      <c r="G6" s="74"/>
    </row>
    <row r="7" spans="1:7" x14ac:dyDescent="0.25">
      <c r="A7" s="147">
        <v>4660401</v>
      </c>
      <c r="B7" s="126" t="s">
        <v>135</v>
      </c>
      <c r="C7" s="127">
        <v>2</v>
      </c>
      <c r="D7" s="128" t="s">
        <v>93</v>
      </c>
      <c r="E7" s="31">
        <v>46296</v>
      </c>
      <c r="F7" s="42">
        <v>46387</v>
      </c>
      <c r="G7" s="19"/>
    </row>
    <row r="8" spans="1:7" x14ac:dyDescent="0.25">
      <c r="A8" s="16">
        <v>4637103</v>
      </c>
      <c r="B8" s="29" t="s">
        <v>136</v>
      </c>
      <c r="C8" s="16">
        <v>1.5</v>
      </c>
      <c r="D8" s="124" t="s">
        <v>93</v>
      </c>
      <c r="E8" s="40">
        <v>46296</v>
      </c>
      <c r="F8" s="42">
        <v>46477</v>
      </c>
      <c r="G8" s="131"/>
    </row>
    <row r="9" spans="1:7" x14ac:dyDescent="0.25">
      <c r="A9" s="33">
        <v>4679049</v>
      </c>
      <c r="B9" s="32" t="s">
        <v>137</v>
      </c>
      <c r="C9" s="16">
        <v>1</v>
      </c>
      <c r="D9" s="17" t="s">
        <v>93</v>
      </c>
      <c r="E9" s="40">
        <v>46296</v>
      </c>
      <c r="F9" s="42">
        <v>46477</v>
      </c>
      <c r="G9" s="19"/>
    </row>
    <row r="10" spans="1:7" x14ac:dyDescent="0.25">
      <c r="A10" s="148">
        <v>4643560</v>
      </c>
      <c r="B10" s="38" t="s">
        <v>138</v>
      </c>
      <c r="C10" s="36">
        <v>1</v>
      </c>
      <c r="D10" s="125" t="s">
        <v>93</v>
      </c>
      <c r="E10" s="40">
        <v>46296</v>
      </c>
      <c r="F10" s="42">
        <v>46477</v>
      </c>
      <c r="G10" s="19"/>
    </row>
    <row r="11" spans="1:7" x14ac:dyDescent="0.25">
      <c r="A11" s="148">
        <v>4643556</v>
      </c>
      <c r="B11" s="38" t="s">
        <v>139</v>
      </c>
      <c r="C11" s="36">
        <v>1</v>
      </c>
      <c r="D11" s="125" t="s">
        <v>93</v>
      </c>
      <c r="E11" s="40">
        <v>46296</v>
      </c>
      <c r="F11" s="42">
        <v>46477</v>
      </c>
      <c r="G11" s="130"/>
    </row>
    <row r="12" spans="1:7" x14ac:dyDescent="0.25">
      <c r="A12" s="33">
        <v>4651003</v>
      </c>
      <c r="B12" s="32" t="s">
        <v>140</v>
      </c>
      <c r="C12" s="16">
        <v>1.5</v>
      </c>
      <c r="D12" s="17" t="s">
        <v>93</v>
      </c>
      <c r="E12" s="40">
        <v>46296</v>
      </c>
      <c r="F12" s="42">
        <v>46477</v>
      </c>
      <c r="G12" s="74"/>
    </row>
    <row r="13" spans="1:7" x14ac:dyDescent="0.25">
      <c r="A13" s="149">
        <v>4660859</v>
      </c>
      <c r="B13" s="132" t="s">
        <v>141</v>
      </c>
      <c r="C13" s="133">
        <v>1.25</v>
      </c>
      <c r="D13" s="125" t="s">
        <v>93</v>
      </c>
      <c r="E13" s="40">
        <v>46296</v>
      </c>
      <c r="F13" s="42">
        <v>46568</v>
      </c>
      <c r="G13" s="74"/>
    </row>
    <row r="14" spans="1:7" ht="30" x14ac:dyDescent="0.25">
      <c r="A14" s="150">
        <v>4660797</v>
      </c>
      <c r="B14" s="129" t="s">
        <v>142</v>
      </c>
      <c r="C14" s="36">
        <v>1.5</v>
      </c>
      <c r="D14" s="125" t="s">
        <v>93</v>
      </c>
      <c r="E14" s="40">
        <v>46296</v>
      </c>
      <c r="F14" s="42">
        <v>46568</v>
      </c>
      <c r="G14" s="19"/>
    </row>
    <row r="15" spans="1:7" x14ac:dyDescent="0.25">
      <c r="A15" s="36">
        <v>4660987</v>
      </c>
      <c r="B15" s="37" t="s">
        <v>143</v>
      </c>
      <c r="C15" s="124">
        <v>1</v>
      </c>
      <c r="D15" s="125" t="s">
        <v>93</v>
      </c>
      <c r="E15" s="40">
        <v>46296</v>
      </c>
      <c r="F15" s="42">
        <v>46568</v>
      </c>
      <c r="G15" s="19"/>
    </row>
    <row r="16" spans="1:7" x14ac:dyDescent="0.25">
      <c r="A16" s="150">
        <v>4661344</v>
      </c>
      <c r="B16" s="39" t="s">
        <v>144</v>
      </c>
      <c r="C16" s="36">
        <v>1.5</v>
      </c>
      <c r="D16" s="125" t="s">
        <v>93</v>
      </c>
      <c r="E16" s="40">
        <v>46296</v>
      </c>
      <c r="F16" s="42">
        <v>46568</v>
      </c>
      <c r="G16" s="19"/>
    </row>
    <row r="17" spans="1:7" x14ac:dyDescent="0.25">
      <c r="A17" s="16">
        <v>4681431</v>
      </c>
      <c r="B17" s="29" t="s">
        <v>145</v>
      </c>
      <c r="C17" s="16">
        <v>1.5</v>
      </c>
      <c r="D17" s="16" t="s">
        <v>93</v>
      </c>
      <c r="E17" s="31">
        <v>46296</v>
      </c>
      <c r="F17" s="31">
        <v>46660</v>
      </c>
      <c r="G17" s="19"/>
    </row>
    <row r="18" spans="1:7" x14ac:dyDescent="0.25">
      <c r="B18" s="1" t="s">
        <v>129</v>
      </c>
      <c r="C18" s="8">
        <f>SUM(C4:C17)</f>
        <v>20.5</v>
      </c>
    </row>
    <row r="20" spans="1:7" x14ac:dyDescent="0.25">
      <c r="A20" s="245" t="s">
        <v>189</v>
      </c>
      <c r="B20" s="246"/>
      <c r="C20" s="54"/>
      <c r="D20" s="54"/>
      <c r="E20" s="54"/>
      <c r="F20" s="54"/>
    </row>
    <row r="21" spans="1:7" x14ac:dyDescent="0.25">
      <c r="A21" s="241" t="s">
        <v>190</v>
      </c>
      <c r="B21" s="247"/>
      <c r="C21" s="55"/>
      <c r="D21" s="56"/>
      <c r="E21" s="56"/>
      <c r="F21" s="56"/>
    </row>
    <row r="22" spans="1:7" ht="22.5" x14ac:dyDescent="0.25">
      <c r="A22" s="6" t="s">
        <v>84</v>
      </c>
      <c r="B22" s="6" t="s">
        <v>85</v>
      </c>
      <c r="C22" s="6" t="s">
        <v>86</v>
      </c>
      <c r="D22" s="6" t="s">
        <v>87</v>
      </c>
      <c r="E22" s="6" t="s">
        <v>113</v>
      </c>
      <c r="F22" s="6" t="s">
        <v>90</v>
      </c>
    </row>
    <row r="23" spans="1:7" x14ac:dyDescent="0.25">
      <c r="A23" s="15">
        <v>4661418</v>
      </c>
      <c r="B23" s="86" t="s">
        <v>191</v>
      </c>
      <c r="C23" s="15">
        <v>2.5</v>
      </c>
      <c r="D23" s="15" t="s">
        <v>93</v>
      </c>
      <c r="E23" s="64">
        <v>30</v>
      </c>
      <c r="F23" s="4"/>
    </row>
    <row r="24" spans="1:7" x14ac:dyDescent="0.25">
      <c r="A24" s="64">
        <v>4672451</v>
      </c>
      <c r="B24" s="87" t="s">
        <v>148</v>
      </c>
      <c r="C24" s="64">
        <v>2.5</v>
      </c>
      <c r="D24" s="33" t="s">
        <v>93</v>
      </c>
      <c r="E24" s="64">
        <v>30</v>
      </c>
      <c r="F24" s="67"/>
    </row>
    <row r="25" spans="1:7" x14ac:dyDescent="0.25">
      <c r="A25" s="33">
        <v>4676041</v>
      </c>
      <c r="B25" s="65" t="s">
        <v>115</v>
      </c>
      <c r="C25" s="33">
        <v>1</v>
      </c>
      <c r="D25" s="33" t="s">
        <v>93</v>
      </c>
      <c r="E25" s="64">
        <v>30</v>
      </c>
      <c r="F25" s="4"/>
    </row>
    <row r="26" spans="1:7" x14ac:dyDescent="0.25">
      <c r="A26" s="16">
        <v>4670918</v>
      </c>
      <c r="B26" s="52" t="s">
        <v>116</v>
      </c>
      <c r="C26" s="16">
        <v>2</v>
      </c>
      <c r="D26" s="33" t="s">
        <v>93</v>
      </c>
      <c r="E26" s="47">
        <v>15</v>
      </c>
      <c r="F26" s="4"/>
    </row>
    <row r="27" spans="1:7" x14ac:dyDescent="0.25">
      <c r="A27" s="4">
        <v>4687430</v>
      </c>
      <c r="B27" s="2" t="s">
        <v>118</v>
      </c>
      <c r="C27" s="4">
        <v>1</v>
      </c>
      <c r="D27" s="4" t="s">
        <v>93</v>
      </c>
      <c r="E27" s="63">
        <v>30</v>
      </c>
      <c r="F27" s="4"/>
    </row>
    <row r="28" spans="1:7" x14ac:dyDescent="0.25">
      <c r="A28" s="33">
        <v>4689014</v>
      </c>
      <c r="B28" s="32" t="s">
        <v>149</v>
      </c>
      <c r="C28" s="16">
        <v>3</v>
      </c>
      <c r="D28" s="4" t="s">
        <v>93</v>
      </c>
      <c r="E28" s="47">
        <v>10</v>
      </c>
      <c r="F28" s="67"/>
    </row>
    <row r="29" spans="1:7" x14ac:dyDescent="0.25">
      <c r="A29" s="16">
        <v>4689544</v>
      </c>
      <c r="B29" s="2" t="s">
        <v>120</v>
      </c>
      <c r="C29" s="4">
        <v>1</v>
      </c>
      <c r="D29" s="4" t="s">
        <v>93</v>
      </c>
      <c r="E29" s="63">
        <v>30</v>
      </c>
      <c r="F29" s="4"/>
    </row>
    <row r="30" spans="1:7" x14ac:dyDescent="0.25">
      <c r="A30" s="4">
        <v>4689572</v>
      </c>
      <c r="B30" s="65" t="s">
        <v>122</v>
      </c>
      <c r="C30" s="4">
        <v>1</v>
      </c>
      <c r="D30" s="4" t="s">
        <v>93</v>
      </c>
      <c r="E30" s="63">
        <v>30</v>
      </c>
      <c r="F30" s="4"/>
    </row>
    <row r="31" spans="1:7" x14ac:dyDescent="0.25">
      <c r="A31" s="4">
        <v>4694647</v>
      </c>
      <c r="B31" s="2" t="s">
        <v>150</v>
      </c>
      <c r="C31" s="4">
        <v>1.5</v>
      </c>
      <c r="D31" s="4" t="s">
        <v>93</v>
      </c>
      <c r="E31" s="4">
        <v>10</v>
      </c>
      <c r="F31" s="4"/>
    </row>
    <row r="32" spans="1:7" x14ac:dyDescent="0.25">
      <c r="A32" s="4">
        <v>4694669</v>
      </c>
      <c r="B32" s="2" t="s">
        <v>124</v>
      </c>
      <c r="C32" s="4">
        <v>1</v>
      </c>
      <c r="D32" s="4" t="s">
        <v>93</v>
      </c>
      <c r="E32" s="4">
        <v>10</v>
      </c>
      <c r="F32" s="4"/>
    </row>
    <row r="33" spans="1:6" x14ac:dyDescent="0.25">
      <c r="A33" s="4">
        <v>4694673</v>
      </c>
      <c r="B33" s="2" t="s">
        <v>151</v>
      </c>
      <c r="C33" s="4">
        <v>1.5</v>
      </c>
      <c r="D33" s="4" t="s">
        <v>93</v>
      </c>
      <c r="E33" s="4">
        <v>10</v>
      </c>
      <c r="F33" s="4"/>
    </row>
    <row r="34" spans="1:6" x14ac:dyDescent="0.25">
      <c r="A34" s="4"/>
      <c r="B34" s="65"/>
      <c r="C34" s="4"/>
      <c r="D34" s="4"/>
      <c r="E34" s="63"/>
      <c r="F34" s="45"/>
    </row>
    <row r="35" spans="1:6" x14ac:dyDescent="0.25">
      <c r="B35" s="1" t="s">
        <v>129</v>
      </c>
      <c r="C35" s="8">
        <f>SUM(C23:C34)</f>
        <v>18</v>
      </c>
      <c r="E35"/>
    </row>
    <row r="36" spans="1:6" x14ac:dyDescent="0.25">
      <c r="E36"/>
    </row>
    <row r="37" spans="1:6" x14ac:dyDescent="0.25">
      <c r="A37" s="13" t="s">
        <v>130</v>
      </c>
      <c r="E37"/>
    </row>
  </sheetData>
  <sortState xmlns:xlrd2="http://schemas.microsoft.com/office/spreadsheetml/2017/richdata2" ref="A4:G17">
    <sortCondition ref="A4:A17"/>
  </sortState>
  <mergeCells count="4">
    <mergeCell ref="A1:B1"/>
    <mergeCell ref="A2:B2"/>
    <mergeCell ref="A20:B20"/>
    <mergeCell ref="A21:B21"/>
  </mergeCells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34F7-6825-46B4-AF33-22489C096EE6}">
  <dimension ref="A1:G39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68.7109375" customWidth="1"/>
    <col min="3" max="4" width="16.7109375" style="8" customWidth="1"/>
    <col min="5" max="5" width="16.7109375" style="8" bestFit="1" customWidth="1"/>
    <col min="6" max="6" width="24" style="8" customWidth="1"/>
    <col min="7" max="7" width="25.28515625" customWidth="1"/>
  </cols>
  <sheetData>
    <row r="1" spans="1:7" ht="18" customHeight="1" x14ac:dyDescent="0.25">
      <c r="A1" s="235" t="s">
        <v>192</v>
      </c>
      <c r="B1" s="235"/>
      <c r="C1" s="10"/>
      <c r="D1" s="10"/>
      <c r="E1" s="10"/>
      <c r="F1" s="10"/>
      <c r="G1" s="20"/>
    </row>
    <row r="2" spans="1:7" ht="18" customHeight="1" x14ac:dyDescent="0.25">
      <c r="A2" s="248" t="s">
        <v>193</v>
      </c>
      <c r="B2" s="249"/>
      <c r="C2" s="10"/>
      <c r="D2" s="10"/>
      <c r="E2" s="10"/>
      <c r="F2" s="10"/>
      <c r="G2" s="20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ht="30" x14ac:dyDescent="0.25">
      <c r="A4" s="15" t="s">
        <v>91</v>
      </c>
      <c r="B4" s="225" t="s">
        <v>92</v>
      </c>
      <c r="C4" s="15">
        <v>1</v>
      </c>
      <c r="D4" s="15" t="s">
        <v>93</v>
      </c>
      <c r="E4" s="79">
        <v>46296</v>
      </c>
      <c r="F4" s="79">
        <v>46387</v>
      </c>
      <c r="G4" s="19" t="s">
        <v>94</v>
      </c>
    </row>
    <row r="5" spans="1:7" s="51" customFormat="1" x14ac:dyDescent="0.25">
      <c r="A5" s="15">
        <v>3834214</v>
      </c>
      <c r="B5" s="67" t="s">
        <v>95</v>
      </c>
      <c r="C5" s="15">
        <v>1.5</v>
      </c>
      <c r="D5" s="15" t="s">
        <v>93</v>
      </c>
      <c r="E5" s="79">
        <v>46296</v>
      </c>
      <c r="F5" s="155">
        <v>46387</v>
      </c>
      <c r="G5" s="144"/>
    </row>
    <row r="6" spans="1:7" s="145" customFormat="1" x14ac:dyDescent="0.25">
      <c r="A6" s="15">
        <v>4687430</v>
      </c>
      <c r="B6" s="113" t="s">
        <v>96</v>
      </c>
      <c r="C6" s="15">
        <v>1</v>
      </c>
      <c r="D6" s="15" t="s">
        <v>93</v>
      </c>
      <c r="E6" s="79">
        <v>46296</v>
      </c>
      <c r="F6" s="155">
        <v>46387</v>
      </c>
      <c r="G6" s="122"/>
    </row>
    <row r="7" spans="1:7" s="51" customFormat="1" x14ac:dyDescent="0.25">
      <c r="A7" s="169">
        <v>4623973</v>
      </c>
      <c r="B7" s="67" t="s">
        <v>97</v>
      </c>
      <c r="C7" s="169">
        <v>0.5</v>
      </c>
      <c r="D7" s="169" t="s">
        <v>93</v>
      </c>
      <c r="E7" s="79">
        <v>46296</v>
      </c>
      <c r="F7" s="155">
        <v>46387</v>
      </c>
      <c r="G7" s="30"/>
    </row>
    <row r="8" spans="1:7" s="51" customFormat="1" x14ac:dyDescent="0.25">
      <c r="A8" s="170">
        <v>4627014</v>
      </c>
      <c r="B8" s="171" t="s">
        <v>98</v>
      </c>
      <c r="C8" s="170">
        <v>1.5</v>
      </c>
      <c r="D8" s="170" t="s">
        <v>93</v>
      </c>
      <c r="E8" s="79">
        <v>46296</v>
      </c>
      <c r="F8" s="79">
        <v>46477</v>
      </c>
      <c r="G8" s="146"/>
    </row>
    <row r="9" spans="1:7" s="51" customFormat="1" x14ac:dyDescent="0.25">
      <c r="A9" s="15">
        <v>4568465</v>
      </c>
      <c r="B9" s="113" t="s">
        <v>99</v>
      </c>
      <c r="C9" s="15">
        <v>0.75</v>
      </c>
      <c r="D9" s="15" t="s">
        <v>93</v>
      </c>
      <c r="E9" s="79">
        <v>46296</v>
      </c>
      <c r="F9" s="79">
        <v>46477</v>
      </c>
      <c r="G9" s="30"/>
    </row>
    <row r="10" spans="1:7" s="145" customFormat="1" x14ac:dyDescent="0.25">
      <c r="A10" s="15">
        <v>4688750</v>
      </c>
      <c r="B10" s="67" t="s">
        <v>100</v>
      </c>
      <c r="C10" s="15">
        <v>1</v>
      </c>
      <c r="D10" s="15" t="s">
        <v>93</v>
      </c>
      <c r="E10" s="79">
        <v>46296</v>
      </c>
      <c r="F10" s="79">
        <v>46477</v>
      </c>
      <c r="G10" s="74"/>
    </row>
    <row r="11" spans="1:7" x14ac:dyDescent="0.25">
      <c r="A11" s="15">
        <v>4564559</v>
      </c>
      <c r="B11" s="113" t="s">
        <v>101</v>
      </c>
      <c r="C11" s="15">
        <v>1.25</v>
      </c>
      <c r="D11" s="15" t="s">
        <v>93</v>
      </c>
      <c r="E11" s="79">
        <v>46296</v>
      </c>
      <c r="F11" s="79">
        <v>46477</v>
      </c>
      <c r="G11" s="74"/>
    </row>
    <row r="12" spans="1:7" x14ac:dyDescent="0.25">
      <c r="A12" s="15">
        <v>4654870</v>
      </c>
      <c r="B12" s="113" t="s">
        <v>102</v>
      </c>
      <c r="C12" s="15">
        <v>2</v>
      </c>
      <c r="D12" s="15" t="s">
        <v>93</v>
      </c>
      <c r="E12" s="79">
        <v>46296</v>
      </c>
      <c r="F12" s="79">
        <v>46568</v>
      </c>
      <c r="G12" s="19"/>
    </row>
    <row r="13" spans="1:7" x14ac:dyDescent="0.25">
      <c r="A13" s="15">
        <v>4667229</v>
      </c>
      <c r="B13" s="113" t="s">
        <v>103</v>
      </c>
      <c r="C13" s="15">
        <v>2</v>
      </c>
      <c r="D13" s="15" t="s">
        <v>93</v>
      </c>
      <c r="E13" s="79">
        <v>46296</v>
      </c>
      <c r="F13" s="79">
        <v>46568</v>
      </c>
      <c r="G13" s="19"/>
    </row>
    <row r="14" spans="1:7" x14ac:dyDescent="0.25">
      <c r="A14" s="15">
        <v>4673195</v>
      </c>
      <c r="B14" s="67" t="s">
        <v>104</v>
      </c>
      <c r="C14" s="15">
        <v>2</v>
      </c>
      <c r="D14" s="15" t="s">
        <v>93</v>
      </c>
      <c r="E14" s="79">
        <v>46296</v>
      </c>
      <c r="F14" s="79">
        <v>46568</v>
      </c>
      <c r="G14" s="74"/>
    </row>
    <row r="15" spans="1:7" x14ac:dyDescent="0.25">
      <c r="A15" s="15">
        <v>4689839</v>
      </c>
      <c r="B15" s="67" t="s">
        <v>105</v>
      </c>
      <c r="C15" s="15">
        <v>0.5</v>
      </c>
      <c r="D15" s="15" t="s">
        <v>93</v>
      </c>
      <c r="E15" s="172">
        <v>46132</v>
      </c>
      <c r="F15" s="79">
        <v>46568</v>
      </c>
      <c r="G15" s="122"/>
    </row>
    <row r="16" spans="1:7" x14ac:dyDescent="0.25">
      <c r="A16" s="15">
        <v>4662375</v>
      </c>
      <c r="B16" s="67" t="s">
        <v>106</v>
      </c>
      <c r="C16" s="15">
        <v>1.5</v>
      </c>
      <c r="D16" s="15" t="s">
        <v>93</v>
      </c>
      <c r="E16" s="79">
        <v>46296</v>
      </c>
      <c r="F16" s="79">
        <v>46660</v>
      </c>
      <c r="G16" s="19"/>
    </row>
    <row r="17" spans="1:7" x14ac:dyDescent="0.25">
      <c r="A17" s="15">
        <v>4681431</v>
      </c>
      <c r="B17" s="67" t="s">
        <v>107</v>
      </c>
      <c r="C17" s="15">
        <v>1.5</v>
      </c>
      <c r="D17" s="15" t="s">
        <v>93</v>
      </c>
      <c r="E17" s="79">
        <v>46296</v>
      </c>
      <c r="F17" s="79">
        <v>46660</v>
      </c>
      <c r="G17" s="19"/>
    </row>
    <row r="18" spans="1:7" s="145" customFormat="1" x14ac:dyDescent="0.25">
      <c r="A18" s="15">
        <v>4693586</v>
      </c>
      <c r="B18" s="67" t="s">
        <v>108</v>
      </c>
      <c r="C18" s="15">
        <v>0.5</v>
      </c>
      <c r="D18" s="15" t="s">
        <v>93</v>
      </c>
      <c r="E18" s="79">
        <v>46296</v>
      </c>
      <c r="F18" s="79">
        <v>46660</v>
      </c>
      <c r="G18" s="122"/>
    </row>
    <row r="19" spans="1:7" x14ac:dyDescent="0.25">
      <c r="A19" s="15">
        <v>4681164</v>
      </c>
      <c r="B19" s="67" t="s">
        <v>109</v>
      </c>
      <c r="C19" s="15">
        <v>1.5</v>
      </c>
      <c r="D19" s="15" t="s">
        <v>93</v>
      </c>
      <c r="E19" s="79">
        <v>46296</v>
      </c>
      <c r="F19" s="79">
        <v>46660</v>
      </c>
      <c r="G19" s="19"/>
    </row>
    <row r="20" spans="1:7" x14ac:dyDescent="0.25">
      <c r="B20" s="1" t="s">
        <v>129</v>
      </c>
      <c r="C20" s="8">
        <f>SUM(C4:C19)</f>
        <v>20</v>
      </c>
    </row>
    <row r="22" spans="1:7" x14ac:dyDescent="0.25">
      <c r="A22" s="245" t="s">
        <v>189</v>
      </c>
      <c r="B22" s="246"/>
      <c r="C22" s="54"/>
      <c r="D22" s="54"/>
      <c r="E22" s="54"/>
      <c r="F22" s="54"/>
    </row>
    <row r="23" spans="1:7" x14ac:dyDescent="0.25">
      <c r="A23" s="241" t="s">
        <v>194</v>
      </c>
      <c r="B23" s="247"/>
      <c r="C23" s="55"/>
      <c r="D23" s="56"/>
      <c r="E23" s="56"/>
      <c r="F23" s="56"/>
    </row>
    <row r="24" spans="1:7" ht="22.5" x14ac:dyDescent="0.25">
      <c r="A24" s="6" t="s">
        <v>84</v>
      </c>
      <c r="B24" s="6" t="s">
        <v>85</v>
      </c>
      <c r="C24" s="6" t="s">
        <v>86</v>
      </c>
      <c r="D24" s="6" t="s">
        <v>87</v>
      </c>
      <c r="E24" s="6" t="s">
        <v>113</v>
      </c>
      <c r="F24" s="6" t="s">
        <v>90</v>
      </c>
    </row>
    <row r="25" spans="1:7" x14ac:dyDescent="0.25">
      <c r="A25" s="33">
        <v>4657110</v>
      </c>
      <c r="B25" s="32" t="s">
        <v>114</v>
      </c>
      <c r="C25" s="33">
        <v>2</v>
      </c>
      <c r="D25" s="33" t="s">
        <v>93</v>
      </c>
      <c r="E25" s="33">
        <v>30</v>
      </c>
      <c r="F25" s="4"/>
    </row>
    <row r="26" spans="1:7" x14ac:dyDescent="0.25">
      <c r="A26" s="16">
        <v>4670918</v>
      </c>
      <c r="B26" s="29" t="s">
        <v>116</v>
      </c>
      <c r="C26" s="16">
        <v>2</v>
      </c>
      <c r="D26" s="33" t="s">
        <v>93</v>
      </c>
      <c r="E26" s="47">
        <v>15</v>
      </c>
      <c r="F26" s="67"/>
    </row>
    <row r="27" spans="1:7" x14ac:dyDescent="0.25">
      <c r="A27" s="4">
        <v>4681432</v>
      </c>
      <c r="B27" s="2" t="s">
        <v>117</v>
      </c>
      <c r="C27" s="4">
        <v>1</v>
      </c>
      <c r="D27" s="33" t="s">
        <v>93</v>
      </c>
      <c r="E27" s="47">
        <v>14</v>
      </c>
      <c r="F27" s="4"/>
    </row>
    <row r="28" spans="1:7" x14ac:dyDescent="0.25">
      <c r="A28" s="16">
        <v>4689054</v>
      </c>
      <c r="B28" s="32" t="s">
        <v>119</v>
      </c>
      <c r="C28" s="16">
        <v>3</v>
      </c>
      <c r="D28" s="4" t="s">
        <v>93</v>
      </c>
      <c r="E28" s="47">
        <v>10</v>
      </c>
      <c r="F28" s="4"/>
    </row>
    <row r="29" spans="1:7" x14ac:dyDescent="0.25">
      <c r="A29" s="16">
        <v>4689544</v>
      </c>
      <c r="B29" s="2" t="s">
        <v>120</v>
      </c>
      <c r="C29" s="4">
        <v>1</v>
      </c>
      <c r="D29" s="4" t="s">
        <v>93</v>
      </c>
      <c r="E29" s="63">
        <v>30</v>
      </c>
      <c r="F29" s="4"/>
    </row>
    <row r="30" spans="1:7" x14ac:dyDescent="0.25">
      <c r="A30" s="16">
        <v>4688750</v>
      </c>
      <c r="B30" s="29" t="s">
        <v>121</v>
      </c>
      <c r="C30" s="16">
        <v>1.5</v>
      </c>
      <c r="D30" s="4" t="s">
        <v>93</v>
      </c>
      <c r="E30" s="63">
        <v>30</v>
      </c>
      <c r="F30" s="67"/>
    </row>
    <row r="31" spans="1:7" x14ac:dyDescent="0.25">
      <c r="A31" s="64">
        <v>4689572</v>
      </c>
      <c r="B31" s="65" t="s">
        <v>122</v>
      </c>
      <c r="C31" s="4">
        <v>1</v>
      </c>
      <c r="D31" s="17" t="s">
        <v>93</v>
      </c>
      <c r="E31" s="63">
        <v>30</v>
      </c>
      <c r="F31" s="4"/>
    </row>
    <row r="32" spans="1:7" x14ac:dyDescent="0.25">
      <c r="A32" s="4">
        <v>4694669</v>
      </c>
      <c r="B32" s="2" t="s">
        <v>124</v>
      </c>
      <c r="C32" s="4">
        <v>1</v>
      </c>
      <c r="D32" s="4" t="s">
        <v>93</v>
      </c>
      <c r="E32" s="4">
        <v>10</v>
      </c>
      <c r="F32" s="4"/>
    </row>
    <row r="33" spans="1:6" x14ac:dyDescent="0.25">
      <c r="A33" s="4">
        <v>4694680</v>
      </c>
      <c r="B33" s="2" t="s">
        <v>125</v>
      </c>
      <c r="C33" s="4">
        <v>1</v>
      </c>
      <c r="D33" s="4" t="s">
        <v>93</v>
      </c>
      <c r="E33" s="4">
        <v>10</v>
      </c>
      <c r="F33" s="4"/>
    </row>
    <row r="34" spans="1:6" x14ac:dyDescent="0.25">
      <c r="A34" s="4">
        <v>4694687</v>
      </c>
      <c r="B34" s="2" t="s">
        <v>126</v>
      </c>
      <c r="C34" s="4">
        <v>1</v>
      </c>
      <c r="D34" s="4" t="s">
        <v>93</v>
      </c>
      <c r="E34" s="4">
        <v>10</v>
      </c>
      <c r="F34" s="4"/>
    </row>
    <row r="35" spans="1:6" x14ac:dyDescent="0.25">
      <c r="A35" s="4">
        <v>4696951</v>
      </c>
      <c r="B35" s="2" t="s">
        <v>127</v>
      </c>
      <c r="C35" s="4">
        <v>0.5</v>
      </c>
      <c r="D35" s="4" t="s">
        <v>93</v>
      </c>
      <c r="E35" s="4">
        <v>10</v>
      </c>
      <c r="F35" s="4"/>
    </row>
    <row r="36" spans="1:6" x14ac:dyDescent="0.25">
      <c r="A36" s="4"/>
      <c r="B36" s="65"/>
      <c r="C36" s="4"/>
      <c r="D36" s="4"/>
      <c r="E36" s="63"/>
      <c r="F36" s="45"/>
    </row>
    <row r="37" spans="1:6" x14ac:dyDescent="0.25">
      <c r="B37" s="1" t="s">
        <v>129</v>
      </c>
      <c r="C37" s="8">
        <f>SUM(C25:C36)</f>
        <v>15</v>
      </c>
      <c r="E37"/>
    </row>
    <row r="38" spans="1:6" x14ac:dyDescent="0.25">
      <c r="E38"/>
    </row>
    <row r="39" spans="1:6" x14ac:dyDescent="0.25">
      <c r="A39" s="13" t="s">
        <v>130</v>
      </c>
      <c r="E39"/>
    </row>
  </sheetData>
  <sortState xmlns:xlrd2="http://schemas.microsoft.com/office/spreadsheetml/2017/richdata2" ref="A4:G17">
    <sortCondition ref="A4:A17"/>
  </sortState>
  <mergeCells count="4">
    <mergeCell ref="A1:B1"/>
    <mergeCell ref="A2:B2"/>
    <mergeCell ref="A22:B22"/>
    <mergeCell ref="A23:B23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F22F-62B5-4F64-91C0-1CB5787AA894}">
  <dimension ref="A1:G36"/>
  <sheetViews>
    <sheetView zoomScaleNormal="100" workbookViewId="0">
      <selection activeCell="A3" sqref="A3"/>
    </sheetView>
  </sheetViews>
  <sheetFormatPr defaultRowHeight="15" x14ac:dyDescent="0.25"/>
  <cols>
    <col min="1" max="1" width="12.7109375" style="8" customWidth="1"/>
    <col min="2" max="2" width="70.7109375" customWidth="1"/>
    <col min="3" max="4" width="16.7109375" style="8" customWidth="1"/>
    <col min="5" max="5" width="16.7109375" style="8" bestFit="1" customWidth="1"/>
    <col min="6" max="6" width="24.85546875" style="8" customWidth="1"/>
    <col min="7" max="7" width="12.140625" customWidth="1"/>
  </cols>
  <sheetData>
    <row r="1" spans="1:7" ht="18" customHeight="1" x14ac:dyDescent="0.25">
      <c r="A1" s="248" t="s">
        <v>195</v>
      </c>
      <c r="B1" s="250"/>
      <c r="C1" s="12"/>
      <c r="D1" s="12"/>
      <c r="E1" s="12"/>
      <c r="F1" s="12"/>
      <c r="G1" s="12"/>
    </row>
    <row r="2" spans="1:7" ht="18" customHeight="1" x14ac:dyDescent="0.25">
      <c r="A2" s="251" t="s">
        <v>196</v>
      </c>
      <c r="B2" s="252"/>
      <c r="C2" s="10"/>
      <c r="D2" s="10"/>
      <c r="E2" s="10"/>
      <c r="F2" s="10"/>
      <c r="G2" s="10"/>
    </row>
    <row r="3" spans="1:7" ht="22.5" customHeight="1" x14ac:dyDescent="0.25">
      <c r="A3" s="11" t="s">
        <v>84</v>
      </c>
      <c r="B3" s="11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03" t="s">
        <v>90</v>
      </c>
    </row>
    <row r="4" spans="1:7" s="43" customFormat="1" x14ac:dyDescent="0.25">
      <c r="A4" s="151">
        <v>4661436</v>
      </c>
      <c r="B4" s="152" t="s">
        <v>133</v>
      </c>
      <c r="C4" s="151">
        <v>1.75</v>
      </c>
      <c r="D4" s="153" t="s">
        <v>93</v>
      </c>
      <c r="E4" s="154">
        <v>46296</v>
      </c>
      <c r="F4" s="155">
        <v>46387</v>
      </c>
      <c r="G4" s="156"/>
    </row>
    <row r="5" spans="1:7" s="43" customFormat="1" x14ac:dyDescent="0.25">
      <c r="A5" s="15">
        <v>4681164</v>
      </c>
      <c r="B5" s="67" t="s">
        <v>109</v>
      </c>
      <c r="C5" s="15">
        <v>2</v>
      </c>
      <c r="D5" s="15" t="s">
        <v>93</v>
      </c>
      <c r="E5" s="154">
        <v>46296</v>
      </c>
      <c r="F5" s="155">
        <v>46387</v>
      </c>
      <c r="G5" s="113"/>
    </row>
    <row r="6" spans="1:7" s="43" customFormat="1" x14ac:dyDescent="0.25">
      <c r="A6" s="151">
        <v>4660613</v>
      </c>
      <c r="B6" s="152" t="s">
        <v>134</v>
      </c>
      <c r="C6" s="151">
        <v>2</v>
      </c>
      <c r="D6" s="157" t="s">
        <v>93</v>
      </c>
      <c r="E6" s="154">
        <v>46296</v>
      </c>
      <c r="F6" s="155">
        <v>46387</v>
      </c>
      <c r="G6" s="113"/>
    </row>
    <row r="7" spans="1:7" s="43" customFormat="1" x14ac:dyDescent="0.25">
      <c r="A7" s="158">
        <v>4660401</v>
      </c>
      <c r="B7" s="159" t="s">
        <v>135</v>
      </c>
      <c r="C7" s="160">
        <v>2</v>
      </c>
      <c r="D7" s="161" t="s">
        <v>93</v>
      </c>
      <c r="E7" s="79">
        <v>46296</v>
      </c>
      <c r="F7" s="155">
        <v>46387</v>
      </c>
      <c r="G7" s="113"/>
    </row>
    <row r="8" spans="1:7" s="43" customFormat="1" x14ac:dyDescent="0.25">
      <c r="A8" s="15">
        <v>4637103</v>
      </c>
      <c r="B8" s="67" t="s">
        <v>136</v>
      </c>
      <c r="C8" s="15">
        <v>1.5</v>
      </c>
      <c r="D8" s="153" t="s">
        <v>93</v>
      </c>
      <c r="E8" s="154">
        <v>46296</v>
      </c>
      <c r="F8" s="155">
        <v>46477</v>
      </c>
      <c r="G8" s="162"/>
    </row>
    <row r="9" spans="1:7" s="43" customFormat="1" x14ac:dyDescent="0.25">
      <c r="A9" s="15">
        <v>4679049</v>
      </c>
      <c r="B9" s="67" t="s">
        <v>137</v>
      </c>
      <c r="C9" s="15">
        <v>1</v>
      </c>
      <c r="D9" s="163" t="s">
        <v>93</v>
      </c>
      <c r="E9" s="154">
        <v>46296</v>
      </c>
      <c r="F9" s="155">
        <v>46477</v>
      </c>
      <c r="G9" s="113"/>
    </row>
    <row r="10" spans="1:7" s="43" customFormat="1" x14ac:dyDescent="0.25">
      <c r="A10" s="151">
        <v>4643560</v>
      </c>
      <c r="B10" s="152" t="s">
        <v>138</v>
      </c>
      <c r="C10" s="151">
        <v>1</v>
      </c>
      <c r="D10" s="157" t="s">
        <v>93</v>
      </c>
      <c r="E10" s="154">
        <v>46296</v>
      </c>
      <c r="F10" s="155">
        <v>46477</v>
      </c>
      <c r="G10" s="113"/>
    </row>
    <row r="11" spans="1:7" s="43" customFormat="1" x14ac:dyDescent="0.25">
      <c r="A11" s="151">
        <v>4643556</v>
      </c>
      <c r="B11" s="152" t="s">
        <v>139</v>
      </c>
      <c r="C11" s="151">
        <v>1</v>
      </c>
      <c r="D11" s="157" t="s">
        <v>93</v>
      </c>
      <c r="E11" s="154">
        <v>46296</v>
      </c>
      <c r="F11" s="155">
        <v>46477</v>
      </c>
      <c r="G11" s="156"/>
    </row>
    <row r="12" spans="1:7" s="43" customFormat="1" x14ac:dyDescent="0.25">
      <c r="A12" s="15">
        <v>4651003</v>
      </c>
      <c r="B12" s="67" t="s">
        <v>140</v>
      </c>
      <c r="C12" s="15">
        <v>1.5</v>
      </c>
      <c r="D12" s="163" t="s">
        <v>93</v>
      </c>
      <c r="E12" s="154">
        <v>46296</v>
      </c>
      <c r="F12" s="155">
        <v>46477</v>
      </c>
      <c r="G12" s="113"/>
    </row>
    <row r="13" spans="1:7" s="43" customFormat="1" x14ac:dyDescent="0.25">
      <c r="A13" s="164">
        <v>4660859</v>
      </c>
      <c r="B13" s="165" t="s">
        <v>141</v>
      </c>
      <c r="C13" s="166">
        <v>1.25</v>
      </c>
      <c r="D13" s="157" t="s">
        <v>93</v>
      </c>
      <c r="E13" s="154">
        <v>46296</v>
      </c>
      <c r="F13" s="155">
        <v>46568</v>
      </c>
      <c r="G13" s="113"/>
    </row>
    <row r="14" spans="1:7" s="43" customFormat="1" ht="30" x14ac:dyDescent="0.25">
      <c r="A14" s="166">
        <v>4660797</v>
      </c>
      <c r="B14" s="167" t="s">
        <v>142</v>
      </c>
      <c r="C14" s="151">
        <v>1.5</v>
      </c>
      <c r="D14" s="166" t="s">
        <v>93</v>
      </c>
      <c r="E14" s="154">
        <v>46296</v>
      </c>
      <c r="F14" s="155">
        <v>46568</v>
      </c>
      <c r="G14" s="113"/>
    </row>
    <row r="15" spans="1:7" s="43" customFormat="1" x14ac:dyDescent="0.25">
      <c r="A15" s="151">
        <v>4660987</v>
      </c>
      <c r="B15" s="152" t="s">
        <v>143</v>
      </c>
      <c r="C15" s="153">
        <v>1</v>
      </c>
      <c r="D15" s="157" t="s">
        <v>93</v>
      </c>
      <c r="E15" s="154">
        <v>46296</v>
      </c>
      <c r="F15" s="155">
        <v>46568</v>
      </c>
      <c r="G15" s="113"/>
    </row>
    <row r="16" spans="1:7" s="43" customFormat="1" x14ac:dyDescent="0.25">
      <c r="A16" s="166">
        <v>4661344</v>
      </c>
      <c r="B16" s="168" t="s">
        <v>144</v>
      </c>
      <c r="C16" s="151">
        <v>1.5</v>
      </c>
      <c r="D16" s="157" t="s">
        <v>93</v>
      </c>
      <c r="E16" s="154">
        <v>46296</v>
      </c>
      <c r="F16" s="155">
        <v>46568</v>
      </c>
      <c r="G16" s="113"/>
    </row>
    <row r="17" spans="1:7" s="43" customFormat="1" x14ac:dyDescent="0.25">
      <c r="A17" s="15">
        <v>4681431</v>
      </c>
      <c r="B17" s="67" t="s">
        <v>145</v>
      </c>
      <c r="C17" s="15">
        <v>1.5</v>
      </c>
      <c r="D17" s="15" t="s">
        <v>93</v>
      </c>
      <c r="E17" s="79">
        <v>46296</v>
      </c>
      <c r="F17" s="79">
        <v>46660</v>
      </c>
      <c r="G17" s="113"/>
    </row>
    <row r="18" spans="1:7" x14ac:dyDescent="0.25">
      <c r="B18" s="1" t="s">
        <v>129</v>
      </c>
      <c r="C18" s="8">
        <f>SUM(C4:C17)</f>
        <v>20.5</v>
      </c>
    </row>
    <row r="20" spans="1:7" x14ac:dyDescent="0.25">
      <c r="A20" s="245" t="s">
        <v>189</v>
      </c>
      <c r="B20" s="246"/>
      <c r="C20" s="54"/>
      <c r="D20" s="54"/>
      <c r="E20" s="54"/>
      <c r="F20" s="54"/>
    </row>
    <row r="21" spans="1:7" x14ac:dyDescent="0.25">
      <c r="A21" s="241" t="s">
        <v>197</v>
      </c>
      <c r="B21" s="247"/>
      <c r="C21" s="55"/>
      <c r="D21" s="56"/>
      <c r="E21" s="56"/>
      <c r="F21" s="56"/>
    </row>
    <row r="22" spans="1:7" ht="22.5" x14ac:dyDescent="0.25">
      <c r="A22" s="6" t="s">
        <v>84</v>
      </c>
      <c r="B22" s="6" t="s">
        <v>85</v>
      </c>
      <c r="C22" s="6" t="s">
        <v>86</v>
      </c>
      <c r="D22" s="6" t="s">
        <v>87</v>
      </c>
      <c r="E22" s="6" t="s">
        <v>113</v>
      </c>
      <c r="F22" s="6" t="s">
        <v>90</v>
      </c>
    </row>
    <row r="23" spans="1:7" x14ac:dyDescent="0.25">
      <c r="A23" s="64">
        <v>4672451</v>
      </c>
      <c r="B23" s="86" t="s">
        <v>148</v>
      </c>
      <c r="C23" s="64">
        <v>2.5</v>
      </c>
      <c r="D23" s="33" t="s">
        <v>93</v>
      </c>
      <c r="E23" s="64">
        <v>30</v>
      </c>
      <c r="F23" s="4"/>
    </row>
    <row r="24" spans="1:7" x14ac:dyDescent="0.25">
      <c r="A24" s="33">
        <v>4689014</v>
      </c>
      <c r="B24" s="32" t="s">
        <v>149</v>
      </c>
      <c r="C24" s="16">
        <v>3</v>
      </c>
      <c r="D24" s="4" t="s">
        <v>93</v>
      </c>
      <c r="E24" s="47">
        <v>10</v>
      </c>
      <c r="F24" s="67"/>
    </row>
    <row r="25" spans="1:7" x14ac:dyDescent="0.25">
      <c r="A25" s="16">
        <v>4689544</v>
      </c>
      <c r="B25" s="2" t="s">
        <v>120</v>
      </c>
      <c r="C25" s="4">
        <v>1</v>
      </c>
      <c r="D25" s="4" t="s">
        <v>93</v>
      </c>
      <c r="E25" s="63">
        <v>30</v>
      </c>
      <c r="F25" s="4"/>
    </row>
    <row r="26" spans="1:7" x14ac:dyDescent="0.25">
      <c r="A26" s="4">
        <v>4689572</v>
      </c>
      <c r="B26" s="45" t="s">
        <v>122</v>
      </c>
      <c r="C26" s="4">
        <v>1</v>
      </c>
      <c r="D26" s="4" t="s">
        <v>93</v>
      </c>
      <c r="E26" s="63">
        <v>30</v>
      </c>
      <c r="F26" s="4"/>
    </row>
    <row r="27" spans="1:7" x14ac:dyDescent="0.25">
      <c r="A27" s="4">
        <v>4694647</v>
      </c>
      <c r="B27" s="2" t="s">
        <v>150</v>
      </c>
      <c r="C27" s="4">
        <v>1.5</v>
      </c>
      <c r="D27" s="4" t="s">
        <v>93</v>
      </c>
      <c r="E27" s="4">
        <v>10</v>
      </c>
      <c r="F27" s="4"/>
    </row>
    <row r="28" spans="1:7" x14ac:dyDescent="0.25">
      <c r="A28" s="4">
        <v>4694669</v>
      </c>
      <c r="B28" s="2" t="s">
        <v>124</v>
      </c>
      <c r="C28" s="4">
        <v>1</v>
      </c>
      <c r="D28" s="4" t="s">
        <v>93</v>
      </c>
      <c r="E28" s="4">
        <v>10</v>
      </c>
      <c r="F28" s="67"/>
    </row>
    <row r="29" spans="1:7" x14ac:dyDescent="0.25">
      <c r="A29" s="4">
        <v>4694673</v>
      </c>
      <c r="B29" s="2" t="s">
        <v>151</v>
      </c>
      <c r="C29" s="4">
        <v>1.5</v>
      </c>
      <c r="D29" s="4" t="s">
        <v>93</v>
      </c>
      <c r="E29" s="4">
        <v>10</v>
      </c>
      <c r="F29" s="4"/>
    </row>
    <row r="30" spans="1:7" x14ac:dyDescent="0.25">
      <c r="A30" s="4"/>
      <c r="B30" s="65"/>
      <c r="C30" s="4"/>
      <c r="D30" s="4"/>
      <c r="E30" s="63"/>
      <c r="F30" s="4"/>
    </row>
    <row r="31" spans="1:7" x14ac:dyDescent="0.25">
      <c r="A31" s="4"/>
      <c r="C31" s="4"/>
      <c r="D31" s="4"/>
      <c r="E31" s="63"/>
      <c r="F31" s="4"/>
    </row>
    <row r="32" spans="1:7" x14ac:dyDescent="0.25">
      <c r="A32" s="4"/>
      <c r="B32" s="65"/>
      <c r="C32" s="4"/>
      <c r="D32" s="4"/>
      <c r="E32" s="63"/>
      <c r="F32" s="4"/>
    </row>
    <row r="33" spans="1:6" x14ac:dyDescent="0.25">
      <c r="A33" s="4"/>
      <c r="B33" s="65"/>
      <c r="C33" s="4"/>
      <c r="D33" s="4"/>
      <c r="E33" s="63"/>
      <c r="F33" s="45"/>
    </row>
    <row r="34" spans="1:6" x14ac:dyDescent="0.25">
      <c r="B34" s="1" t="s">
        <v>129</v>
      </c>
      <c r="C34" s="8">
        <f>SUM(C23:C33)</f>
        <v>11.5</v>
      </c>
      <c r="E34"/>
    </row>
    <row r="35" spans="1:6" x14ac:dyDescent="0.25">
      <c r="E35"/>
    </row>
    <row r="36" spans="1:6" x14ac:dyDescent="0.25">
      <c r="A36" s="13" t="s">
        <v>130</v>
      </c>
      <c r="E36"/>
    </row>
  </sheetData>
  <sortState xmlns:xlrd2="http://schemas.microsoft.com/office/spreadsheetml/2017/richdata2" ref="A4:G17">
    <sortCondition ref="A4:A17"/>
  </sortState>
  <mergeCells count="4">
    <mergeCell ref="A1:B1"/>
    <mergeCell ref="A2:B2"/>
    <mergeCell ref="A20:B20"/>
    <mergeCell ref="A21:B21"/>
  </mergeCells>
  <pageMargins left="0.7" right="0.7" top="0.75" bottom="0.75" header="0.3" footer="0.3"/>
  <pageSetup orientation="portrait" horizontalDpi="200" verticalDpi="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FC81-7E3A-4190-8CCB-5ADD1F6FD6E1}">
  <dimension ref="A1:G34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16.7109375" customWidth="1"/>
    <col min="5" max="5" width="16.7109375" bestFit="1" customWidth="1"/>
    <col min="6" max="6" width="16.7109375" customWidth="1"/>
    <col min="7" max="7" width="50.7109375" customWidth="1"/>
  </cols>
  <sheetData>
    <row r="1" spans="1:7" x14ac:dyDescent="0.25">
      <c r="A1" s="253" t="s">
        <v>198</v>
      </c>
      <c r="B1" s="254"/>
      <c r="C1" s="88"/>
      <c r="D1" s="89"/>
      <c r="E1" s="89"/>
      <c r="F1" s="90"/>
      <c r="G1" s="91"/>
    </row>
    <row r="2" spans="1:7" x14ac:dyDescent="0.25">
      <c r="A2" s="255" t="s">
        <v>79</v>
      </c>
      <c r="B2" s="256"/>
      <c r="C2" s="92"/>
      <c r="D2" s="93"/>
      <c r="E2" s="93"/>
      <c r="F2" s="94"/>
      <c r="G2" s="95"/>
    </row>
    <row r="3" spans="1:7" ht="22.5" customHeight="1" x14ac:dyDescent="0.25">
      <c r="A3" s="96" t="s">
        <v>84</v>
      </c>
      <c r="B3" s="96" t="s">
        <v>85</v>
      </c>
      <c r="C3" s="96" t="s">
        <v>199</v>
      </c>
      <c r="D3" s="96" t="s">
        <v>87</v>
      </c>
      <c r="E3" s="96" t="s">
        <v>88</v>
      </c>
      <c r="F3" s="96" t="s">
        <v>113</v>
      </c>
      <c r="G3" s="96" t="s">
        <v>90</v>
      </c>
    </row>
    <row r="4" spans="1:7" x14ac:dyDescent="0.25">
      <c r="A4" s="15">
        <v>4661436</v>
      </c>
      <c r="B4" s="66" t="s">
        <v>200</v>
      </c>
      <c r="C4" s="15">
        <v>1.75</v>
      </c>
      <c r="D4" s="33" t="s">
        <v>201</v>
      </c>
      <c r="E4" s="79">
        <v>45639</v>
      </c>
      <c r="F4" s="15">
        <v>90</v>
      </c>
      <c r="G4" s="66"/>
    </row>
    <row r="5" spans="1:7" x14ac:dyDescent="0.25">
      <c r="A5" s="15">
        <v>4660934</v>
      </c>
      <c r="B5" s="66" t="s">
        <v>202</v>
      </c>
      <c r="C5" s="64">
        <v>2</v>
      </c>
      <c r="D5" s="33" t="s">
        <v>201</v>
      </c>
      <c r="E5" s="97">
        <v>45639</v>
      </c>
      <c r="F5" s="15">
        <v>90</v>
      </c>
      <c r="G5" s="66"/>
    </row>
    <row r="6" spans="1:7" x14ac:dyDescent="0.25">
      <c r="A6" s="15">
        <v>4660859</v>
      </c>
      <c r="B6" s="66" t="s">
        <v>203</v>
      </c>
      <c r="C6" s="64">
        <v>1.5</v>
      </c>
      <c r="D6" s="33" t="s">
        <v>201</v>
      </c>
      <c r="E6" s="79">
        <v>45639</v>
      </c>
      <c r="F6" s="15">
        <v>90</v>
      </c>
      <c r="G6" s="66"/>
    </row>
    <row r="7" spans="1:7" x14ac:dyDescent="0.25">
      <c r="A7" s="15">
        <v>4189368</v>
      </c>
      <c r="B7" s="66" t="s">
        <v>204</v>
      </c>
      <c r="C7" s="64">
        <v>2.5</v>
      </c>
      <c r="D7" s="33" t="s">
        <v>201</v>
      </c>
      <c r="E7" s="79">
        <v>45639</v>
      </c>
      <c r="F7" s="15">
        <v>90</v>
      </c>
      <c r="G7" s="66"/>
    </row>
    <row r="8" spans="1:7" x14ac:dyDescent="0.25">
      <c r="A8" s="15">
        <v>4189367</v>
      </c>
      <c r="B8" s="66" t="s">
        <v>205</v>
      </c>
      <c r="C8" s="64">
        <v>2</v>
      </c>
      <c r="D8" s="33" t="s">
        <v>201</v>
      </c>
      <c r="E8" s="79">
        <v>45639</v>
      </c>
      <c r="F8" s="15">
        <v>90</v>
      </c>
      <c r="G8" s="66"/>
    </row>
    <row r="9" spans="1:7" x14ac:dyDescent="0.25">
      <c r="A9" s="15">
        <v>4660598</v>
      </c>
      <c r="B9" s="66" t="s">
        <v>206</v>
      </c>
      <c r="C9" s="64">
        <v>1.5</v>
      </c>
      <c r="D9" s="33" t="s">
        <v>201</v>
      </c>
      <c r="E9" s="79">
        <v>45639</v>
      </c>
      <c r="F9" s="15">
        <v>90</v>
      </c>
      <c r="G9" s="66"/>
    </row>
    <row r="10" spans="1:7" x14ac:dyDescent="0.25">
      <c r="A10" s="15">
        <v>4661418</v>
      </c>
      <c r="B10" s="66" t="s">
        <v>191</v>
      </c>
      <c r="C10" s="15">
        <v>4</v>
      </c>
      <c r="D10" s="15" t="s">
        <v>201</v>
      </c>
      <c r="E10" s="79">
        <v>45639</v>
      </c>
      <c r="F10" s="15">
        <v>90</v>
      </c>
      <c r="G10" s="66"/>
    </row>
    <row r="11" spans="1:7" x14ac:dyDescent="0.25">
      <c r="A11" s="15">
        <v>4661593</v>
      </c>
      <c r="B11" s="66" t="s">
        <v>207</v>
      </c>
      <c r="C11" s="15">
        <v>3</v>
      </c>
      <c r="D11" s="15" t="s">
        <v>201</v>
      </c>
      <c r="E11" s="79">
        <v>45639</v>
      </c>
      <c r="F11" s="15">
        <v>90</v>
      </c>
      <c r="G11" s="66"/>
    </row>
    <row r="12" spans="1:7" x14ac:dyDescent="0.25">
      <c r="A12" s="15">
        <v>4665580</v>
      </c>
      <c r="B12" s="66" t="s">
        <v>208</v>
      </c>
      <c r="C12" s="15">
        <v>4</v>
      </c>
      <c r="D12" s="15" t="s">
        <v>201</v>
      </c>
      <c r="E12" s="79">
        <v>45639</v>
      </c>
      <c r="F12" s="15">
        <v>90</v>
      </c>
      <c r="G12" s="66"/>
    </row>
    <row r="13" spans="1:7" x14ac:dyDescent="0.25">
      <c r="A13" s="15">
        <v>4660613</v>
      </c>
      <c r="B13" s="66" t="s">
        <v>177</v>
      </c>
      <c r="C13" s="15">
        <v>2</v>
      </c>
      <c r="D13" s="15" t="s">
        <v>201</v>
      </c>
      <c r="E13" s="79">
        <v>45639</v>
      </c>
      <c r="F13" s="15">
        <v>90</v>
      </c>
      <c r="G13" s="66"/>
    </row>
    <row r="14" spans="1:7" x14ac:dyDescent="0.25">
      <c r="A14" s="15">
        <v>4189359</v>
      </c>
      <c r="B14" s="66" t="s">
        <v>209</v>
      </c>
      <c r="C14" s="15">
        <v>1.5</v>
      </c>
      <c r="D14" s="15" t="s">
        <v>201</v>
      </c>
      <c r="E14" s="79">
        <v>45639</v>
      </c>
      <c r="F14" s="15">
        <v>90</v>
      </c>
      <c r="G14" s="66"/>
    </row>
    <row r="15" spans="1:7" x14ac:dyDescent="0.25">
      <c r="A15" s="15">
        <v>4660401</v>
      </c>
      <c r="B15" s="66" t="s">
        <v>135</v>
      </c>
      <c r="C15" s="15">
        <v>2</v>
      </c>
      <c r="D15" s="15" t="s">
        <v>93</v>
      </c>
      <c r="E15" s="79">
        <v>45639</v>
      </c>
      <c r="F15" s="15">
        <v>90</v>
      </c>
      <c r="G15" s="66"/>
    </row>
    <row r="16" spans="1:7" x14ac:dyDescent="0.25">
      <c r="A16" s="15">
        <v>4652079</v>
      </c>
      <c r="B16" s="66" t="s">
        <v>210</v>
      </c>
      <c r="C16" s="15">
        <v>1.5</v>
      </c>
      <c r="D16" s="15" t="s">
        <v>201</v>
      </c>
      <c r="E16" s="79">
        <v>45639</v>
      </c>
      <c r="F16" s="15">
        <v>90</v>
      </c>
      <c r="G16" s="66"/>
    </row>
    <row r="17" spans="1:7" x14ac:dyDescent="0.25">
      <c r="A17" s="15">
        <v>4468828</v>
      </c>
      <c r="B17" s="66" t="s">
        <v>211</v>
      </c>
      <c r="C17" s="15">
        <v>1.5</v>
      </c>
      <c r="D17" s="15" t="s">
        <v>201</v>
      </c>
      <c r="E17" s="79">
        <v>45639</v>
      </c>
      <c r="F17" s="15">
        <v>90</v>
      </c>
      <c r="G17" s="66"/>
    </row>
    <row r="18" spans="1:7" x14ac:dyDescent="0.25">
      <c r="A18" s="15">
        <v>4672451</v>
      </c>
      <c r="B18" s="98" t="s">
        <v>212</v>
      </c>
      <c r="C18" s="15">
        <v>2.5</v>
      </c>
      <c r="D18" s="15" t="s">
        <v>201</v>
      </c>
      <c r="E18" s="79">
        <v>45754</v>
      </c>
      <c r="F18" s="15">
        <v>90</v>
      </c>
      <c r="G18" s="66"/>
    </row>
    <row r="19" spans="1:7" x14ac:dyDescent="0.25">
      <c r="A19" s="15">
        <v>4660987</v>
      </c>
      <c r="B19" s="66" t="s">
        <v>143</v>
      </c>
      <c r="C19" s="15">
        <v>1</v>
      </c>
      <c r="D19" s="15" t="s">
        <v>201</v>
      </c>
      <c r="E19" s="79">
        <v>45639</v>
      </c>
      <c r="F19" s="15">
        <v>90</v>
      </c>
      <c r="G19" s="66"/>
    </row>
    <row r="20" spans="1:7" x14ac:dyDescent="0.25">
      <c r="A20" s="15" t="s">
        <v>91</v>
      </c>
      <c r="B20" s="66" t="s">
        <v>213</v>
      </c>
      <c r="C20" s="15"/>
      <c r="D20" s="15"/>
      <c r="E20" s="15"/>
      <c r="F20" s="15">
        <v>90</v>
      </c>
      <c r="G20" s="66"/>
    </row>
    <row r="21" spans="1:7" x14ac:dyDescent="0.25">
      <c r="A21" s="15">
        <v>4408456</v>
      </c>
      <c r="B21" s="66" t="s">
        <v>214</v>
      </c>
      <c r="C21" s="15">
        <v>1</v>
      </c>
      <c r="D21" s="15" t="s">
        <v>201</v>
      </c>
      <c r="E21" s="79">
        <v>45639</v>
      </c>
      <c r="F21" s="15">
        <v>90</v>
      </c>
      <c r="G21" s="66"/>
    </row>
    <row r="22" spans="1:7" ht="30" x14ac:dyDescent="0.25">
      <c r="A22" s="15" t="s">
        <v>91</v>
      </c>
      <c r="B22" s="113" t="s">
        <v>215</v>
      </c>
      <c r="C22" s="15"/>
      <c r="D22" s="15"/>
      <c r="E22" s="15"/>
      <c r="F22" s="15">
        <v>90</v>
      </c>
      <c r="G22" s="35" t="s">
        <v>216</v>
      </c>
    </row>
    <row r="23" spans="1:7" x14ac:dyDescent="0.25">
      <c r="A23" s="15">
        <v>4637103</v>
      </c>
      <c r="B23" s="66" t="s">
        <v>136</v>
      </c>
      <c r="C23" s="15">
        <v>1.5</v>
      </c>
      <c r="D23" s="15" t="s">
        <v>93</v>
      </c>
      <c r="E23" s="79">
        <v>45639</v>
      </c>
      <c r="F23" s="15">
        <v>90</v>
      </c>
      <c r="G23" s="66"/>
    </row>
    <row r="24" spans="1:7" x14ac:dyDescent="0.25">
      <c r="A24" s="15">
        <v>4661909</v>
      </c>
      <c r="B24" s="66" t="s">
        <v>217</v>
      </c>
      <c r="C24" s="15">
        <v>1.75</v>
      </c>
      <c r="D24" s="15" t="s">
        <v>201</v>
      </c>
      <c r="E24" s="79">
        <v>45639</v>
      </c>
      <c r="F24" s="15">
        <v>90</v>
      </c>
      <c r="G24" s="66"/>
    </row>
    <row r="25" spans="1:7" x14ac:dyDescent="0.25">
      <c r="A25" s="15">
        <v>4660897</v>
      </c>
      <c r="B25" s="66" t="s">
        <v>218</v>
      </c>
      <c r="C25" s="15">
        <v>1</v>
      </c>
      <c r="D25" s="15" t="s">
        <v>201</v>
      </c>
      <c r="E25" s="79">
        <v>45639</v>
      </c>
      <c r="F25" s="15">
        <v>90</v>
      </c>
      <c r="G25" s="66"/>
    </row>
    <row r="26" spans="1:7" x14ac:dyDescent="0.25">
      <c r="A26" s="15">
        <v>4660797</v>
      </c>
      <c r="B26" s="66" t="s">
        <v>142</v>
      </c>
      <c r="C26" s="15">
        <v>1.5</v>
      </c>
      <c r="D26" s="15" t="s">
        <v>201</v>
      </c>
      <c r="E26" s="79">
        <v>45639</v>
      </c>
      <c r="F26" s="15">
        <v>90</v>
      </c>
      <c r="G26" s="66"/>
    </row>
    <row r="27" spans="1:7" x14ac:dyDescent="0.25">
      <c r="A27" s="15">
        <v>4627014</v>
      </c>
      <c r="B27" s="43" t="s">
        <v>98</v>
      </c>
      <c r="C27" s="15">
        <v>1.5</v>
      </c>
      <c r="D27" s="15" t="s">
        <v>201</v>
      </c>
      <c r="E27" s="79">
        <v>45639</v>
      </c>
      <c r="F27" s="15">
        <v>90</v>
      </c>
      <c r="G27" s="66"/>
    </row>
    <row r="28" spans="1:7" x14ac:dyDescent="0.25">
      <c r="A28" s="15">
        <v>4661080</v>
      </c>
      <c r="B28" s="66" t="s">
        <v>219</v>
      </c>
      <c r="C28" s="15">
        <v>1.5</v>
      </c>
      <c r="D28" s="15" t="s">
        <v>201</v>
      </c>
      <c r="E28" s="79">
        <v>45639</v>
      </c>
      <c r="F28" s="15">
        <v>90</v>
      </c>
      <c r="G28" s="66"/>
    </row>
    <row r="29" spans="1:7" x14ac:dyDescent="0.25">
      <c r="A29" s="15">
        <v>4661344</v>
      </c>
      <c r="B29" s="66" t="s">
        <v>144</v>
      </c>
      <c r="C29" s="15">
        <v>1.5</v>
      </c>
      <c r="D29" s="15" t="s">
        <v>201</v>
      </c>
      <c r="E29" s="79">
        <v>45639</v>
      </c>
      <c r="F29" s="15">
        <v>90</v>
      </c>
      <c r="G29" s="66"/>
    </row>
    <row r="30" spans="1:7" x14ac:dyDescent="0.25">
      <c r="A30" s="15">
        <v>4660414</v>
      </c>
      <c r="B30" s="66" t="s">
        <v>220</v>
      </c>
      <c r="C30" s="15">
        <v>1.5</v>
      </c>
      <c r="D30" s="15" t="s">
        <v>201</v>
      </c>
      <c r="E30" s="79">
        <v>45639</v>
      </c>
      <c r="F30" s="15">
        <v>90</v>
      </c>
      <c r="G30" s="66"/>
    </row>
    <row r="31" spans="1:7" x14ac:dyDescent="0.25">
      <c r="A31" s="15">
        <v>4643556</v>
      </c>
      <c r="B31" s="66" t="s">
        <v>139</v>
      </c>
      <c r="C31" s="15">
        <v>1</v>
      </c>
      <c r="D31" s="15" t="s">
        <v>93</v>
      </c>
      <c r="E31" s="79">
        <v>45915</v>
      </c>
      <c r="F31" s="15">
        <v>90</v>
      </c>
      <c r="G31" s="66"/>
    </row>
    <row r="32" spans="1:7" x14ac:dyDescent="0.25">
      <c r="A32" s="51"/>
      <c r="B32" s="99" t="s">
        <v>129</v>
      </c>
      <c r="C32" s="100">
        <v>48</v>
      </c>
      <c r="D32" s="51"/>
      <c r="E32" s="51"/>
      <c r="F32" s="51"/>
      <c r="G32" s="51"/>
    </row>
    <row r="33" spans="1:7" x14ac:dyDescent="0.25">
      <c r="A33" s="51"/>
      <c r="B33" s="51"/>
      <c r="C33" s="100"/>
      <c r="D33" s="51"/>
      <c r="E33" s="51"/>
      <c r="F33" s="51"/>
      <c r="G33" s="51"/>
    </row>
    <row r="34" spans="1:7" x14ac:dyDescent="0.25">
      <c r="A34" s="101" t="s">
        <v>130</v>
      </c>
      <c r="B34" s="51"/>
      <c r="C34" s="100"/>
      <c r="D34" s="51"/>
      <c r="E34" s="51"/>
      <c r="F34" s="51"/>
      <c r="G34" s="51"/>
    </row>
  </sheetData>
  <mergeCells count="2">
    <mergeCell ref="A1:B1"/>
    <mergeCell ref="A2:B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0620-4727-4F5D-BDDD-D960B845D7A4}">
  <dimension ref="A1:G34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16.7109375" customWidth="1"/>
    <col min="5" max="5" width="16.7109375" bestFit="1" customWidth="1"/>
    <col min="6" max="6" width="16.7109375" customWidth="1"/>
    <col min="7" max="7" width="50.7109375" customWidth="1"/>
  </cols>
  <sheetData>
    <row r="1" spans="1:7" x14ac:dyDescent="0.25">
      <c r="A1" s="253" t="s">
        <v>221</v>
      </c>
      <c r="B1" s="254"/>
      <c r="C1" s="88"/>
      <c r="D1" s="89"/>
      <c r="E1" s="89"/>
      <c r="F1" s="90"/>
      <c r="G1" s="91"/>
    </row>
    <row r="2" spans="1:7" x14ac:dyDescent="0.25">
      <c r="A2" s="255" t="s">
        <v>81</v>
      </c>
      <c r="B2" s="256"/>
      <c r="C2" s="92"/>
      <c r="D2" s="93"/>
      <c r="E2" s="93"/>
      <c r="F2" s="94"/>
      <c r="G2" s="95"/>
    </row>
    <row r="3" spans="1:7" ht="22.5" customHeight="1" x14ac:dyDescent="0.25">
      <c r="A3" s="96" t="s">
        <v>84</v>
      </c>
      <c r="B3" s="96" t="s">
        <v>85</v>
      </c>
      <c r="C3" s="96" t="s">
        <v>199</v>
      </c>
      <c r="D3" s="96" t="s">
        <v>87</v>
      </c>
      <c r="E3" s="96" t="s">
        <v>88</v>
      </c>
      <c r="F3" s="96" t="s">
        <v>113</v>
      </c>
      <c r="G3" s="96" t="s">
        <v>90</v>
      </c>
    </row>
    <row r="4" spans="1:7" x14ac:dyDescent="0.25">
      <c r="A4" s="64">
        <v>4408444</v>
      </c>
      <c r="B4" s="65" t="s">
        <v>222</v>
      </c>
      <c r="C4" s="64">
        <v>2</v>
      </c>
      <c r="D4" s="33" t="s">
        <v>201</v>
      </c>
      <c r="E4" s="97">
        <v>45639</v>
      </c>
      <c r="F4" s="64">
        <v>90</v>
      </c>
      <c r="G4" s="65"/>
    </row>
    <row r="5" spans="1:7" x14ac:dyDescent="0.25">
      <c r="A5" s="64">
        <v>4660934</v>
      </c>
      <c r="B5" s="65" t="s">
        <v>202</v>
      </c>
      <c r="C5" s="64">
        <v>2</v>
      </c>
      <c r="D5" s="33" t="s">
        <v>201</v>
      </c>
      <c r="E5" s="97">
        <v>45639</v>
      </c>
      <c r="F5" s="64">
        <v>90</v>
      </c>
      <c r="G5" s="65"/>
    </row>
    <row r="6" spans="1:7" x14ac:dyDescent="0.25">
      <c r="A6" s="64">
        <v>4660859</v>
      </c>
      <c r="B6" s="65" t="s">
        <v>203</v>
      </c>
      <c r="C6" s="64">
        <v>1.5</v>
      </c>
      <c r="D6" s="33" t="s">
        <v>201</v>
      </c>
      <c r="E6" s="97">
        <v>45639</v>
      </c>
      <c r="F6" s="64">
        <v>90</v>
      </c>
      <c r="G6" s="65"/>
    </row>
    <row r="7" spans="1:7" x14ac:dyDescent="0.25">
      <c r="A7" s="64">
        <v>4189368</v>
      </c>
      <c r="B7" s="65" t="s">
        <v>204</v>
      </c>
      <c r="C7" s="64">
        <v>2.5</v>
      </c>
      <c r="D7" s="33" t="s">
        <v>201</v>
      </c>
      <c r="E7" s="97">
        <v>45639</v>
      </c>
      <c r="F7" s="64">
        <v>90</v>
      </c>
      <c r="G7" s="65"/>
    </row>
    <row r="8" spans="1:7" x14ac:dyDescent="0.25">
      <c r="A8" s="64">
        <v>4189367</v>
      </c>
      <c r="B8" s="65" t="s">
        <v>205</v>
      </c>
      <c r="C8" s="64">
        <v>2</v>
      </c>
      <c r="D8" s="33" t="s">
        <v>201</v>
      </c>
      <c r="E8" s="97">
        <v>45639</v>
      </c>
      <c r="F8" s="64">
        <v>90</v>
      </c>
      <c r="G8" s="65"/>
    </row>
    <row r="9" spans="1:7" x14ac:dyDescent="0.25">
      <c r="A9" s="64">
        <v>4660598</v>
      </c>
      <c r="B9" s="65" t="s">
        <v>206</v>
      </c>
      <c r="C9" s="64">
        <v>1.5</v>
      </c>
      <c r="D9" s="33" t="s">
        <v>201</v>
      </c>
      <c r="E9" s="97">
        <v>45639</v>
      </c>
      <c r="F9" s="64">
        <v>90</v>
      </c>
      <c r="G9" s="65"/>
    </row>
    <row r="10" spans="1:7" x14ac:dyDescent="0.25">
      <c r="A10" s="64">
        <v>4660613</v>
      </c>
      <c r="B10" s="65" t="s">
        <v>177</v>
      </c>
      <c r="C10" s="64">
        <v>2</v>
      </c>
      <c r="D10" s="64" t="s">
        <v>201</v>
      </c>
      <c r="E10" s="97">
        <v>45639</v>
      </c>
      <c r="F10" s="64">
        <v>90</v>
      </c>
      <c r="G10" s="65"/>
    </row>
    <row r="11" spans="1:7" x14ac:dyDescent="0.25">
      <c r="A11" s="64">
        <v>4189359</v>
      </c>
      <c r="B11" s="65" t="s">
        <v>209</v>
      </c>
      <c r="C11" s="64">
        <v>2</v>
      </c>
      <c r="D11" s="64" t="s">
        <v>201</v>
      </c>
      <c r="E11" s="97">
        <v>45639</v>
      </c>
      <c r="F11" s="64">
        <v>90</v>
      </c>
      <c r="G11" s="65"/>
    </row>
    <row r="12" spans="1:7" x14ac:dyDescent="0.25">
      <c r="A12" s="64">
        <v>4660401</v>
      </c>
      <c r="B12" s="65" t="s">
        <v>135</v>
      </c>
      <c r="C12" s="64">
        <v>2</v>
      </c>
      <c r="D12" s="64" t="s">
        <v>93</v>
      </c>
      <c r="E12" s="97">
        <v>45639</v>
      </c>
      <c r="F12" s="64">
        <v>90</v>
      </c>
      <c r="G12" s="65"/>
    </row>
    <row r="13" spans="1:7" x14ac:dyDescent="0.25">
      <c r="A13" s="64">
        <v>4652079</v>
      </c>
      <c r="B13" s="65" t="s">
        <v>210</v>
      </c>
      <c r="C13" s="64">
        <v>1.5</v>
      </c>
      <c r="D13" s="64" t="s">
        <v>201</v>
      </c>
      <c r="E13" s="97">
        <v>45639</v>
      </c>
      <c r="F13" s="64">
        <v>90</v>
      </c>
      <c r="G13" s="65"/>
    </row>
    <row r="14" spans="1:7" x14ac:dyDescent="0.25">
      <c r="A14" s="64">
        <v>4189360</v>
      </c>
      <c r="B14" s="65" t="s">
        <v>223</v>
      </c>
      <c r="C14" s="64">
        <v>0.5</v>
      </c>
      <c r="D14" s="64" t="s">
        <v>201</v>
      </c>
      <c r="E14" s="97">
        <v>45639</v>
      </c>
      <c r="F14" s="64">
        <v>90</v>
      </c>
      <c r="G14" s="65"/>
    </row>
    <row r="15" spans="1:7" x14ac:dyDescent="0.25">
      <c r="A15" s="64">
        <v>4468828</v>
      </c>
      <c r="B15" s="65" t="s">
        <v>211</v>
      </c>
      <c r="C15" s="64">
        <v>1.5</v>
      </c>
      <c r="D15" s="64" t="s">
        <v>201</v>
      </c>
      <c r="E15" s="97">
        <v>45639</v>
      </c>
      <c r="F15" s="64">
        <v>90</v>
      </c>
      <c r="G15" s="65"/>
    </row>
    <row r="16" spans="1:7" x14ac:dyDescent="0.25">
      <c r="A16" s="64">
        <v>4660987</v>
      </c>
      <c r="B16" s="65" t="s">
        <v>143</v>
      </c>
      <c r="C16" s="64">
        <v>1</v>
      </c>
      <c r="D16" s="64" t="s">
        <v>201</v>
      </c>
      <c r="E16" s="97">
        <v>45639</v>
      </c>
      <c r="F16" s="64">
        <v>90</v>
      </c>
      <c r="G16" s="65"/>
    </row>
    <row r="17" spans="1:7" x14ac:dyDescent="0.25">
      <c r="A17" s="64">
        <v>4669360</v>
      </c>
      <c r="B17" s="65" t="s">
        <v>224</v>
      </c>
      <c r="C17" s="64">
        <v>0.75</v>
      </c>
      <c r="D17" s="64" t="s">
        <v>93</v>
      </c>
      <c r="E17" s="97">
        <v>45639</v>
      </c>
      <c r="F17" s="64">
        <v>90</v>
      </c>
      <c r="G17" s="65"/>
    </row>
    <row r="18" spans="1:7" x14ac:dyDescent="0.25">
      <c r="A18" s="64">
        <v>4408456</v>
      </c>
      <c r="B18" s="65" t="s">
        <v>214</v>
      </c>
      <c r="C18" s="64">
        <v>1</v>
      </c>
      <c r="D18" s="64" t="s">
        <v>201</v>
      </c>
      <c r="E18" s="97">
        <v>45639</v>
      </c>
      <c r="F18" s="64">
        <v>90</v>
      </c>
      <c r="G18" s="65"/>
    </row>
    <row r="19" spans="1:7" ht="30" x14ac:dyDescent="0.25">
      <c r="A19" s="33" t="s">
        <v>91</v>
      </c>
      <c r="B19" s="71" t="s">
        <v>225</v>
      </c>
      <c r="C19" s="33"/>
      <c r="D19" s="33"/>
      <c r="E19" s="102">
        <v>45639</v>
      </c>
      <c r="F19" s="64">
        <v>90</v>
      </c>
      <c r="G19" s="35" t="s">
        <v>226</v>
      </c>
    </row>
    <row r="20" spans="1:7" x14ac:dyDescent="0.25">
      <c r="A20" s="64">
        <v>4637103</v>
      </c>
      <c r="B20" s="65" t="s">
        <v>136</v>
      </c>
      <c r="C20" s="64">
        <v>1.5</v>
      </c>
      <c r="D20" s="64" t="s">
        <v>93</v>
      </c>
      <c r="E20" s="97">
        <v>45639</v>
      </c>
      <c r="F20" s="64">
        <v>90</v>
      </c>
      <c r="G20" s="65"/>
    </row>
    <row r="21" spans="1:7" x14ac:dyDescent="0.25">
      <c r="A21" s="64">
        <v>4189366</v>
      </c>
      <c r="B21" s="65" t="s">
        <v>227</v>
      </c>
      <c r="C21" s="64">
        <v>1</v>
      </c>
      <c r="D21" s="64" t="s">
        <v>201</v>
      </c>
      <c r="E21" s="97">
        <v>45639</v>
      </c>
      <c r="F21" s="64">
        <v>90</v>
      </c>
      <c r="G21" s="65"/>
    </row>
    <row r="22" spans="1:7" x14ac:dyDescent="0.25">
      <c r="A22" s="64">
        <v>4660897</v>
      </c>
      <c r="B22" s="65" t="s">
        <v>218</v>
      </c>
      <c r="C22" s="64">
        <v>1</v>
      </c>
      <c r="D22" s="64" t="s">
        <v>201</v>
      </c>
      <c r="E22" s="97">
        <v>45639</v>
      </c>
      <c r="F22" s="64">
        <v>90</v>
      </c>
      <c r="G22" s="65"/>
    </row>
    <row r="23" spans="1:7" x14ac:dyDescent="0.25">
      <c r="A23" s="64">
        <v>4663782</v>
      </c>
      <c r="B23" s="65" t="s">
        <v>228</v>
      </c>
      <c r="C23" s="64">
        <v>2</v>
      </c>
      <c r="D23" s="64" t="s">
        <v>201</v>
      </c>
      <c r="E23" s="97">
        <v>45639</v>
      </c>
      <c r="F23" s="64">
        <v>90</v>
      </c>
      <c r="G23" s="65"/>
    </row>
    <row r="24" spans="1:7" x14ac:dyDescent="0.25">
      <c r="A24" s="64">
        <v>4660797</v>
      </c>
      <c r="B24" s="65" t="s">
        <v>142</v>
      </c>
      <c r="C24" s="64">
        <v>1.5</v>
      </c>
      <c r="D24" s="64" t="s">
        <v>201</v>
      </c>
      <c r="E24" s="97">
        <v>45639</v>
      </c>
      <c r="F24" s="64">
        <v>90</v>
      </c>
      <c r="G24" s="65"/>
    </row>
    <row r="25" spans="1:7" x14ac:dyDescent="0.25">
      <c r="A25" s="64">
        <v>4663764</v>
      </c>
      <c r="B25" s="65" t="s">
        <v>229</v>
      </c>
      <c r="C25" s="64">
        <v>1.5</v>
      </c>
      <c r="D25" s="64" t="s">
        <v>201</v>
      </c>
      <c r="E25" s="97">
        <v>45639</v>
      </c>
      <c r="F25" s="64">
        <v>90</v>
      </c>
      <c r="G25" s="65"/>
    </row>
    <row r="26" spans="1:7" x14ac:dyDescent="0.25">
      <c r="A26" s="64">
        <v>4627014</v>
      </c>
      <c r="B26" s="65" t="s">
        <v>98</v>
      </c>
      <c r="C26" s="64">
        <v>1.5</v>
      </c>
      <c r="D26" s="64" t="s">
        <v>201</v>
      </c>
      <c r="E26" s="97">
        <v>45639</v>
      </c>
      <c r="F26" s="64">
        <v>90</v>
      </c>
      <c r="G26" s="65"/>
    </row>
    <row r="27" spans="1:7" x14ac:dyDescent="0.25">
      <c r="A27" s="64">
        <v>4661080</v>
      </c>
      <c r="B27" s="65" t="s">
        <v>219</v>
      </c>
      <c r="C27" s="64">
        <v>1.5</v>
      </c>
      <c r="D27" s="64" t="s">
        <v>201</v>
      </c>
      <c r="E27" s="97">
        <v>45639</v>
      </c>
      <c r="F27" s="64">
        <v>90</v>
      </c>
      <c r="G27" s="65"/>
    </row>
    <row r="28" spans="1:7" x14ac:dyDescent="0.25">
      <c r="A28" s="15">
        <v>4661080</v>
      </c>
      <c r="B28" s="66" t="s">
        <v>219</v>
      </c>
      <c r="C28" s="15">
        <v>1.5</v>
      </c>
      <c r="D28" s="15" t="s">
        <v>201</v>
      </c>
      <c r="E28" s="79">
        <v>45639</v>
      </c>
      <c r="F28" s="64">
        <v>90</v>
      </c>
      <c r="G28" s="66"/>
    </row>
    <row r="29" spans="1:7" x14ac:dyDescent="0.25">
      <c r="A29" s="64">
        <v>4661344</v>
      </c>
      <c r="B29" s="65" t="s">
        <v>144</v>
      </c>
      <c r="C29" s="64">
        <v>1.5</v>
      </c>
      <c r="D29" s="64" t="s">
        <v>201</v>
      </c>
      <c r="E29" s="97">
        <v>45639</v>
      </c>
      <c r="F29" s="64">
        <v>90</v>
      </c>
      <c r="G29" s="65"/>
    </row>
    <row r="30" spans="1:7" x14ac:dyDescent="0.25">
      <c r="A30" s="15">
        <v>4660414</v>
      </c>
      <c r="B30" s="66" t="s">
        <v>220</v>
      </c>
      <c r="C30" s="15">
        <v>1.5</v>
      </c>
      <c r="D30" s="15" t="s">
        <v>201</v>
      </c>
      <c r="E30" s="79">
        <v>45639</v>
      </c>
      <c r="F30" s="64">
        <v>90</v>
      </c>
      <c r="G30" s="66"/>
    </row>
    <row r="31" spans="1:7" x14ac:dyDescent="0.25">
      <c r="A31" s="15">
        <v>4643556</v>
      </c>
      <c r="B31" s="66" t="s">
        <v>139</v>
      </c>
      <c r="C31" s="15">
        <v>1</v>
      </c>
      <c r="D31" s="15" t="s">
        <v>93</v>
      </c>
      <c r="E31" s="79">
        <v>45915</v>
      </c>
      <c r="F31" s="64">
        <v>90</v>
      </c>
      <c r="G31" s="66"/>
    </row>
    <row r="32" spans="1:7" x14ac:dyDescent="0.25">
      <c r="A32" s="51"/>
      <c r="B32" s="99" t="s">
        <v>129</v>
      </c>
      <c r="C32" s="100">
        <v>39.75</v>
      </c>
      <c r="D32" s="51"/>
      <c r="E32" s="51"/>
      <c r="F32" s="51"/>
      <c r="G32" s="51"/>
    </row>
    <row r="33" spans="1:7" x14ac:dyDescent="0.25">
      <c r="A33" s="51"/>
      <c r="B33" s="51"/>
      <c r="C33" s="100"/>
      <c r="D33" s="51"/>
      <c r="E33" s="51"/>
      <c r="F33" s="51"/>
      <c r="G33" s="51"/>
    </row>
    <row r="34" spans="1:7" x14ac:dyDescent="0.25">
      <c r="A34" s="101" t="s">
        <v>130</v>
      </c>
      <c r="B34" s="51"/>
      <c r="C34" s="100"/>
      <c r="D34" s="51"/>
      <c r="E34" s="51"/>
      <c r="F34" s="51"/>
      <c r="G34" s="51"/>
    </row>
  </sheetData>
  <mergeCells count="2">
    <mergeCell ref="A1:B1"/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B78C-0B26-4BC3-B1B2-E2352EF3262A}">
  <dimension ref="A1:H76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4.7109375" customWidth="1"/>
    <col min="3" max="3" width="15.85546875" bestFit="1" customWidth="1"/>
    <col min="4" max="4" width="24.7109375" customWidth="1"/>
    <col min="5" max="5" width="17.5703125" bestFit="1" customWidth="1"/>
    <col min="6" max="6" width="22.7109375" customWidth="1"/>
    <col min="7" max="7" width="18.7109375" customWidth="1"/>
    <col min="8" max="8" width="46.7109375" customWidth="1"/>
  </cols>
  <sheetData>
    <row r="1" spans="1:8" ht="15.75" x14ac:dyDescent="0.25">
      <c r="A1" s="60" t="s">
        <v>72</v>
      </c>
      <c r="B1" s="53"/>
      <c r="C1" s="54"/>
      <c r="D1" s="54"/>
      <c r="E1" s="54"/>
      <c r="F1" s="54"/>
      <c r="G1" s="10"/>
      <c r="H1" s="56"/>
    </row>
    <row r="2" spans="1:8" ht="15.75" x14ac:dyDescent="0.25">
      <c r="A2" s="241" t="s">
        <v>73</v>
      </c>
      <c r="B2" s="247"/>
      <c r="C2" s="55"/>
      <c r="D2" s="56"/>
      <c r="E2" s="56"/>
      <c r="F2" s="56"/>
      <c r="G2" s="69"/>
      <c r="H2" s="56"/>
    </row>
    <row r="3" spans="1:8" ht="22.5" customHeight="1" x14ac:dyDescent="0.25">
      <c r="A3" s="6" t="s">
        <v>84</v>
      </c>
      <c r="B3" s="6" t="s">
        <v>85</v>
      </c>
      <c r="C3" s="6" t="s">
        <v>86</v>
      </c>
      <c r="D3" s="6" t="s">
        <v>87</v>
      </c>
      <c r="E3" s="11" t="s">
        <v>230</v>
      </c>
      <c r="F3" s="11" t="s">
        <v>231</v>
      </c>
      <c r="G3" s="70" t="s">
        <v>232</v>
      </c>
      <c r="H3" s="6" t="s">
        <v>90</v>
      </c>
    </row>
    <row r="4" spans="1:8" ht="17.25" customHeight="1" x14ac:dyDescent="0.25">
      <c r="A4" s="16">
        <v>4189330</v>
      </c>
      <c r="B4" s="48" t="s">
        <v>233</v>
      </c>
      <c r="C4" s="16">
        <v>1</v>
      </c>
      <c r="D4" s="16" t="s">
        <v>234</v>
      </c>
      <c r="E4" s="47">
        <v>84</v>
      </c>
      <c r="F4" s="16" t="s">
        <v>235</v>
      </c>
      <c r="G4" s="14" t="s">
        <v>236</v>
      </c>
      <c r="H4" s="29"/>
    </row>
    <row r="5" spans="1:8" ht="17.25" customHeight="1" x14ac:dyDescent="0.25">
      <c r="A5" s="16">
        <v>4189336</v>
      </c>
      <c r="B5" s="48" t="s">
        <v>237</v>
      </c>
      <c r="C5" s="16">
        <v>2</v>
      </c>
      <c r="D5" s="16" t="s">
        <v>234</v>
      </c>
      <c r="E5" s="47">
        <v>84</v>
      </c>
      <c r="F5" s="16" t="s">
        <v>235</v>
      </c>
      <c r="G5" s="14" t="s">
        <v>236</v>
      </c>
      <c r="H5" s="29"/>
    </row>
    <row r="6" spans="1:8" x14ac:dyDescent="0.25">
      <c r="A6" s="16">
        <v>4189342</v>
      </c>
      <c r="B6" s="48" t="s">
        <v>238</v>
      </c>
      <c r="C6" s="16">
        <v>2</v>
      </c>
      <c r="D6" s="16" t="s">
        <v>234</v>
      </c>
      <c r="E6" s="47">
        <v>84</v>
      </c>
      <c r="F6" s="16" t="s">
        <v>235</v>
      </c>
      <c r="G6" s="14" t="s">
        <v>236</v>
      </c>
      <c r="H6" s="29"/>
    </row>
    <row r="7" spans="1:8" ht="17.25" customHeight="1" x14ac:dyDescent="0.25">
      <c r="A7" s="16">
        <v>4189344</v>
      </c>
      <c r="B7" s="48" t="s">
        <v>239</v>
      </c>
      <c r="C7" s="16">
        <v>2</v>
      </c>
      <c r="D7" s="16" t="s">
        <v>234</v>
      </c>
      <c r="E7" s="47">
        <v>84</v>
      </c>
      <c r="F7" s="16" t="s">
        <v>235</v>
      </c>
      <c r="G7" s="14" t="s">
        <v>236</v>
      </c>
      <c r="H7" s="29"/>
    </row>
    <row r="8" spans="1:8" ht="17.25" customHeight="1" x14ac:dyDescent="0.25">
      <c r="A8" s="16">
        <v>4189348</v>
      </c>
      <c r="B8" s="48" t="s">
        <v>240</v>
      </c>
      <c r="C8" s="16">
        <v>1.5</v>
      </c>
      <c r="D8" s="16" t="s">
        <v>234</v>
      </c>
      <c r="E8" s="47">
        <v>84</v>
      </c>
      <c r="F8" s="16" t="s">
        <v>241</v>
      </c>
      <c r="G8" s="14" t="s">
        <v>236</v>
      </c>
      <c r="H8" s="29"/>
    </row>
    <row r="9" spans="1:8" ht="17.25" customHeight="1" x14ac:dyDescent="0.25">
      <c r="A9" s="16">
        <v>4189349</v>
      </c>
      <c r="B9" s="48" t="s">
        <v>242</v>
      </c>
      <c r="C9" s="16">
        <v>2</v>
      </c>
      <c r="D9" s="16" t="s">
        <v>234</v>
      </c>
      <c r="E9" s="47">
        <v>84</v>
      </c>
      <c r="F9" s="16" t="s">
        <v>241</v>
      </c>
      <c r="G9" s="14" t="s">
        <v>236</v>
      </c>
      <c r="H9" s="29"/>
    </row>
    <row r="10" spans="1:8" ht="17.25" customHeight="1" x14ac:dyDescent="0.25">
      <c r="A10" s="16">
        <v>4189352</v>
      </c>
      <c r="B10" s="48" t="s">
        <v>243</v>
      </c>
      <c r="C10" s="16">
        <v>1.5</v>
      </c>
      <c r="D10" s="16" t="s">
        <v>234</v>
      </c>
      <c r="E10" s="47">
        <v>84</v>
      </c>
      <c r="F10" s="16" t="s">
        <v>241</v>
      </c>
      <c r="G10" s="14" t="s">
        <v>236</v>
      </c>
      <c r="H10" s="29"/>
    </row>
    <row r="11" spans="1:8" ht="17.25" customHeight="1" x14ac:dyDescent="0.25">
      <c r="A11" s="16">
        <v>4189354</v>
      </c>
      <c r="B11" s="48" t="s">
        <v>244</v>
      </c>
      <c r="C11" s="16">
        <v>1</v>
      </c>
      <c r="D11" s="16" t="s">
        <v>234</v>
      </c>
      <c r="E11" s="47">
        <v>84</v>
      </c>
      <c r="F11" s="16" t="s">
        <v>241</v>
      </c>
      <c r="G11" s="14" t="s">
        <v>236</v>
      </c>
      <c r="H11" s="29"/>
    </row>
    <row r="12" spans="1:8" ht="17.25" customHeight="1" x14ac:dyDescent="0.25">
      <c r="A12" s="16">
        <v>4189357</v>
      </c>
      <c r="B12" s="48" t="s">
        <v>245</v>
      </c>
      <c r="C12" s="16">
        <v>1</v>
      </c>
      <c r="D12" s="16" t="s">
        <v>234</v>
      </c>
      <c r="E12" s="47">
        <v>84</v>
      </c>
      <c r="F12" s="16" t="s">
        <v>241</v>
      </c>
      <c r="G12" s="14" t="s">
        <v>236</v>
      </c>
      <c r="H12" s="29"/>
    </row>
    <row r="13" spans="1:8" ht="17.25" customHeight="1" x14ac:dyDescent="0.25">
      <c r="A13" s="16">
        <v>4189359</v>
      </c>
      <c r="B13" s="48" t="s">
        <v>209</v>
      </c>
      <c r="C13" s="16">
        <v>1.5</v>
      </c>
      <c r="D13" s="16" t="s">
        <v>234</v>
      </c>
      <c r="E13" s="47">
        <v>84</v>
      </c>
      <c r="F13" s="16" t="s">
        <v>241</v>
      </c>
      <c r="G13" s="14" t="s">
        <v>236</v>
      </c>
      <c r="H13" s="29"/>
    </row>
    <row r="14" spans="1:8" ht="17.25" customHeight="1" x14ac:dyDescent="0.25">
      <c r="A14" s="16">
        <v>4189360</v>
      </c>
      <c r="B14" s="48" t="s">
        <v>223</v>
      </c>
      <c r="C14" s="16">
        <v>0.5</v>
      </c>
      <c r="D14" s="16" t="s">
        <v>234</v>
      </c>
      <c r="E14" s="47">
        <v>84</v>
      </c>
      <c r="F14" s="16" t="s">
        <v>241</v>
      </c>
      <c r="G14" s="14" t="s">
        <v>236</v>
      </c>
      <c r="H14" s="29"/>
    </row>
    <row r="15" spans="1:8" ht="17.25" customHeight="1" x14ac:dyDescent="0.25">
      <c r="A15" s="16">
        <v>4189361</v>
      </c>
      <c r="B15" s="48" t="s">
        <v>246</v>
      </c>
      <c r="C15" s="16">
        <v>2.5</v>
      </c>
      <c r="D15" s="16" t="s">
        <v>234</v>
      </c>
      <c r="E15" s="47">
        <v>84</v>
      </c>
      <c r="F15" s="16" t="s">
        <v>241</v>
      </c>
      <c r="G15" s="14" t="s">
        <v>236</v>
      </c>
      <c r="H15" s="29"/>
    </row>
    <row r="16" spans="1:8" ht="17.25" customHeight="1" x14ac:dyDescent="0.25">
      <c r="A16" s="16">
        <v>4189363</v>
      </c>
      <c r="B16" s="48" t="s">
        <v>247</v>
      </c>
      <c r="C16" s="16">
        <v>2</v>
      </c>
      <c r="D16" s="16" t="s">
        <v>234</v>
      </c>
      <c r="E16" s="47">
        <v>84</v>
      </c>
      <c r="F16" s="16" t="s">
        <v>241</v>
      </c>
      <c r="G16" s="14" t="s">
        <v>236</v>
      </c>
      <c r="H16" s="29"/>
    </row>
    <row r="17" spans="1:8" ht="17.25" customHeight="1" x14ac:dyDescent="0.25">
      <c r="A17" s="16">
        <v>4189364</v>
      </c>
      <c r="B17" s="48" t="s">
        <v>248</v>
      </c>
      <c r="C17" s="16">
        <v>2</v>
      </c>
      <c r="D17" s="16" t="s">
        <v>234</v>
      </c>
      <c r="E17" s="47">
        <v>84</v>
      </c>
      <c r="F17" s="16" t="s">
        <v>241</v>
      </c>
      <c r="G17" s="14" t="s">
        <v>236</v>
      </c>
      <c r="H17" s="29"/>
    </row>
    <row r="18" spans="1:8" ht="17.25" customHeight="1" x14ac:dyDescent="0.25">
      <c r="A18" s="16">
        <v>4189366</v>
      </c>
      <c r="B18" s="48" t="s">
        <v>227</v>
      </c>
      <c r="C18" s="16">
        <v>1</v>
      </c>
      <c r="D18" s="16" t="s">
        <v>234</v>
      </c>
      <c r="E18" s="47">
        <v>84</v>
      </c>
      <c r="F18" s="16" t="s">
        <v>241</v>
      </c>
      <c r="G18" s="14" t="s">
        <v>236</v>
      </c>
      <c r="H18" s="29"/>
    </row>
    <row r="19" spans="1:8" ht="17.25" customHeight="1" x14ac:dyDescent="0.25">
      <c r="A19" s="16">
        <v>4189367</v>
      </c>
      <c r="B19" s="48" t="s">
        <v>205</v>
      </c>
      <c r="C19" s="16">
        <v>2</v>
      </c>
      <c r="D19" s="16" t="s">
        <v>234</v>
      </c>
      <c r="E19" s="47">
        <v>84</v>
      </c>
      <c r="F19" s="16" t="s">
        <v>241</v>
      </c>
      <c r="G19" s="14" t="s">
        <v>236</v>
      </c>
      <c r="H19" s="29"/>
    </row>
    <row r="20" spans="1:8" ht="17.25" customHeight="1" x14ac:dyDescent="0.25">
      <c r="A20" s="16">
        <v>4189368</v>
      </c>
      <c r="B20" s="48" t="s">
        <v>249</v>
      </c>
      <c r="C20" s="16">
        <v>2.5</v>
      </c>
      <c r="D20" s="16" t="s">
        <v>234</v>
      </c>
      <c r="E20" s="47">
        <v>84</v>
      </c>
      <c r="F20" s="16" t="s">
        <v>241</v>
      </c>
      <c r="G20" s="14" t="s">
        <v>236</v>
      </c>
      <c r="H20" s="29"/>
    </row>
    <row r="21" spans="1:8" ht="17.25" customHeight="1" x14ac:dyDescent="0.25">
      <c r="A21" s="16">
        <v>4408395</v>
      </c>
      <c r="B21" s="48" t="s">
        <v>250</v>
      </c>
      <c r="C21" s="16">
        <v>4.5</v>
      </c>
      <c r="D21" s="16" t="s">
        <v>201</v>
      </c>
      <c r="E21" s="47">
        <v>84</v>
      </c>
      <c r="F21" s="16" t="s">
        <v>241</v>
      </c>
      <c r="G21" s="14" t="s">
        <v>236</v>
      </c>
      <c r="H21" s="29"/>
    </row>
    <row r="22" spans="1:8" ht="17.25" customHeight="1" x14ac:dyDescent="0.25">
      <c r="A22" s="16">
        <v>4408406</v>
      </c>
      <c r="B22" s="48" t="s">
        <v>251</v>
      </c>
      <c r="C22" s="16">
        <v>4</v>
      </c>
      <c r="D22" s="16" t="s">
        <v>234</v>
      </c>
      <c r="E22" s="47">
        <v>84</v>
      </c>
      <c r="F22" s="16" t="s">
        <v>241</v>
      </c>
      <c r="G22" s="14" t="s">
        <v>236</v>
      </c>
      <c r="H22" s="29"/>
    </row>
    <row r="23" spans="1:8" ht="17.25" customHeight="1" x14ac:dyDescent="0.25">
      <c r="A23" s="16">
        <v>4408407</v>
      </c>
      <c r="B23" s="48" t="s">
        <v>252</v>
      </c>
      <c r="C23" s="16">
        <v>4</v>
      </c>
      <c r="D23" s="16" t="s">
        <v>201</v>
      </c>
      <c r="E23" s="47">
        <v>84</v>
      </c>
      <c r="F23" s="16" t="s">
        <v>241</v>
      </c>
      <c r="G23" s="14" t="s">
        <v>236</v>
      </c>
      <c r="H23" s="29"/>
    </row>
    <row r="24" spans="1:8" ht="17.25" customHeight="1" x14ac:dyDescent="0.25">
      <c r="A24" s="16">
        <v>4408408</v>
      </c>
      <c r="B24" s="71" t="s">
        <v>253</v>
      </c>
      <c r="C24" s="16">
        <v>4.5</v>
      </c>
      <c r="D24" s="16" t="s">
        <v>201</v>
      </c>
      <c r="E24" s="47">
        <v>84</v>
      </c>
      <c r="F24" s="16" t="s">
        <v>241</v>
      </c>
      <c r="G24" s="14" t="s">
        <v>236</v>
      </c>
      <c r="H24" s="19"/>
    </row>
    <row r="25" spans="1:8" ht="17.25" customHeight="1" x14ac:dyDescent="0.25">
      <c r="A25" s="16">
        <v>4408414</v>
      </c>
      <c r="B25" s="48" t="s">
        <v>254</v>
      </c>
      <c r="C25" s="16">
        <v>6</v>
      </c>
      <c r="D25" s="16" t="s">
        <v>201</v>
      </c>
      <c r="E25" s="47">
        <v>84</v>
      </c>
      <c r="F25" s="16" t="s">
        <v>241</v>
      </c>
      <c r="G25" s="14" t="s">
        <v>236</v>
      </c>
      <c r="H25" s="29"/>
    </row>
    <row r="26" spans="1:8" ht="17.25" customHeight="1" x14ac:dyDescent="0.25">
      <c r="A26" s="16">
        <v>4408416</v>
      </c>
      <c r="B26" s="48" t="s">
        <v>255</v>
      </c>
      <c r="C26" s="16">
        <v>2</v>
      </c>
      <c r="D26" s="16" t="s">
        <v>201</v>
      </c>
      <c r="E26" s="47">
        <v>84</v>
      </c>
      <c r="F26" s="16" t="s">
        <v>241</v>
      </c>
      <c r="G26" s="14" t="s">
        <v>236</v>
      </c>
      <c r="H26" s="29"/>
    </row>
    <row r="27" spans="1:8" ht="17.25" customHeight="1" x14ac:dyDescent="0.25">
      <c r="A27" s="16">
        <v>4408417</v>
      </c>
      <c r="B27" s="48" t="s">
        <v>256</v>
      </c>
      <c r="C27" s="16">
        <v>3</v>
      </c>
      <c r="D27" s="16" t="s">
        <v>201</v>
      </c>
      <c r="E27" s="47">
        <v>84</v>
      </c>
      <c r="F27" s="16" t="s">
        <v>241</v>
      </c>
      <c r="G27" s="14" t="s">
        <v>236</v>
      </c>
      <c r="H27" s="29"/>
    </row>
    <row r="28" spans="1:8" ht="17.25" customHeight="1" x14ac:dyDescent="0.25">
      <c r="A28" s="16">
        <v>4408418</v>
      </c>
      <c r="B28" s="48" t="s">
        <v>257</v>
      </c>
      <c r="C28" s="16">
        <v>7</v>
      </c>
      <c r="D28" s="16" t="s">
        <v>201</v>
      </c>
      <c r="E28" s="47">
        <v>84</v>
      </c>
      <c r="F28" s="16" t="s">
        <v>241</v>
      </c>
      <c r="G28" s="14" t="s">
        <v>236</v>
      </c>
      <c r="H28" s="29"/>
    </row>
    <row r="29" spans="1:8" ht="17.25" customHeight="1" x14ac:dyDescent="0.25">
      <c r="A29" s="16">
        <v>4408419</v>
      </c>
      <c r="B29" s="48" t="s">
        <v>258</v>
      </c>
      <c r="C29" s="16">
        <v>4</v>
      </c>
      <c r="D29" s="16" t="s">
        <v>201</v>
      </c>
      <c r="E29" s="47">
        <v>84</v>
      </c>
      <c r="F29" s="16" t="s">
        <v>241</v>
      </c>
      <c r="G29" s="14" t="s">
        <v>236</v>
      </c>
      <c r="H29" s="29"/>
    </row>
    <row r="30" spans="1:8" ht="17.25" customHeight="1" x14ac:dyDescent="0.25">
      <c r="A30" s="16">
        <v>4408420</v>
      </c>
      <c r="B30" s="48" t="s">
        <v>259</v>
      </c>
      <c r="C30" s="16">
        <v>2</v>
      </c>
      <c r="D30" s="16" t="s">
        <v>201</v>
      </c>
      <c r="E30" s="47">
        <v>84</v>
      </c>
      <c r="F30" s="16" t="s">
        <v>241</v>
      </c>
      <c r="G30" s="14" t="s">
        <v>236</v>
      </c>
      <c r="H30" s="29"/>
    </row>
    <row r="31" spans="1:8" ht="17.25" customHeight="1" x14ac:dyDescent="0.25">
      <c r="A31" s="16">
        <v>4408421</v>
      </c>
      <c r="B31" s="48" t="s">
        <v>260</v>
      </c>
      <c r="C31" s="16">
        <v>4</v>
      </c>
      <c r="D31" s="16" t="s">
        <v>201</v>
      </c>
      <c r="E31" s="47">
        <v>84</v>
      </c>
      <c r="F31" s="16" t="s">
        <v>241</v>
      </c>
      <c r="G31" s="14" t="s">
        <v>236</v>
      </c>
      <c r="H31" s="29"/>
    </row>
    <row r="32" spans="1:8" ht="17.25" customHeight="1" x14ac:dyDescent="0.25">
      <c r="A32" s="16">
        <v>4408422</v>
      </c>
      <c r="B32" s="48" t="s">
        <v>261</v>
      </c>
      <c r="C32" s="16">
        <v>2</v>
      </c>
      <c r="D32" s="16" t="s">
        <v>201</v>
      </c>
      <c r="E32" s="47">
        <v>84</v>
      </c>
      <c r="F32" s="16" t="s">
        <v>241</v>
      </c>
      <c r="G32" s="14" t="s">
        <v>236</v>
      </c>
      <c r="H32" s="29"/>
    </row>
    <row r="33" spans="1:8" ht="17.25" customHeight="1" x14ac:dyDescent="0.25">
      <c r="A33" s="16">
        <v>4408425</v>
      </c>
      <c r="B33" s="48" t="s">
        <v>262</v>
      </c>
      <c r="C33" s="16">
        <v>2</v>
      </c>
      <c r="D33" s="16" t="s">
        <v>201</v>
      </c>
      <c r="E33" s="47">
        <v>84</v>
      </c>
      <c r="F33" s="16" t="s">
        <v>241</v>
      </c>
      <c r="G33" s="14" t="s">
        <v>236</v>
      </c>
      <c r="H33" s="29"/>
    </row>
    <row r="34" spans="1:8" ht="17.25" customHeight="1" x14ac:dyDescent="0.25">
      <c r="A34" s="16">
        <v>4408431</v>
      </c>
      <c r="B34" s="48" t="s">
        <v>263</v>
      </c>
      <c r="C34" s="16">
        <v>2.5</v>
      </c>
      <c r="D34" s="16" t="s">
        <v>201</v>
      </c>
      <c r="E34" s="47">
        <v>84</v>
      </c>
      <c r="F34" s="16" t="s">
        <v>241</v>
      </c>
      <c r="G34" s="14" t="s">
        <v>236</v>
      </c>
      <c r="H34" s="29"/>
    </row>
    <row r="35" spans="1:8" ht="17.25" customHeight="1" x14ac:dyDescent="0.25">
      <c r="A35" s="16">
        <v>4408432</v>
      </c>
      <c r="B35" s="48" t="s">
        <v>264</v>
      </c>
      <c r="C35" s="16">
        <v>2</v>
      </c>
      <c r="D35" s="16" t="s">
        <v>201</v>
      </c>
      <c r="E35" s="47">
        <v>84</v>
      </c>
      <c r="F35" s="16" t="s">
        <v>241</v>
      </c>
      <c r="G35" s="14" t="s">
        <v>236</v>
      </c>
      <c r="H35" s="29"/>
    </row>
    <row r="36" spans="1:8" ht="17.25" customHeight="1" x14ac:dyDescent="0.25">
      <c r="A36" s="16">
        <v>4408434</v>
      </c>
      <c r="B36" s="48" t="s">
        <v>265</v>
      </c>
      <c r="C36" s="16">
        <v>3.5</v>
      </c>
      <c r="D36" s="16" t="s">
        <v>201</v>
      </c>
      <c r="E36" s="47">
        <v>84</v>
      </c>
      <c r="F36" s="16" t="s">
        <v>241</v>
      </c>
      <c r="G36" s="14" t="s">
        <v>236</v>
      </c>
      <c r="H36" s="29"/>
    </row>
    <row r="37" spans="1:8" ht="17.25" customHeight="1" x14ac:dyDescent="0.25">
      <c r="A37" s="16">
        <v>4408435</v>
      </c>
      <c r="B37" s="48" t="s">
        <v>266</v>
      </c>
      <c r="C37" s="16">
        <v>3</v>
      </c>
      <c r="D37" s="16" t="s">
        <v>201</v>
      </c>
      <c r="E37" s="47">
        <v>84</v>
      </c>
      <c r="F37" s="16" t="s">
        <v>241</v>
      </c>
      <c r="G37" s="14" t="s">
        <v>236</v>
      </c>
      <c r="H37" s="29"/>
    </row>
    <row r="38" spans="1:8" ht="17.25" customHeight="1" x14ac:dyDescent="0.25">
      <c r="A38" s="16">
        <v>4408438</v>
      </c>
      <c r="B38" s="48" t="s">
        <v>267</v>
      </c>
      <c r="C38" s="16">
        <v>1</v>
      </c>
      <c r="D38" s="16" t="s">
        <v>201</v>
      </c>
      <c r="E38" s="47">
        <v>84</v>
      </c>
      <c r="F38" s="16" t="s">
        <v>241</v>
      </c>
      <c r="G38" s="14" t="s">
        <v>236</v>
      </c>
      <c r="H38" s="29"/>
    </row>
    <row r="39" spans="1:8" ht="17.25" customHeight="1" x14ac:dyDescent="0.25">
      <c r="A39" s="16">
        <v>4408444</v>
      </c>
      <c r="B39" s="48" t="s">
        <v>222</v>
      </c>
      <c r="C39" s="16">
        <v>2</v>
      </c>
      <c r="D39" s="16" t="s">
        <v>201</v>
      </c>
      <c r="E39" s="47">
        <v>84</v>
      </c>
      <c r="F39" s="16" t="s">
        <v>241</v>
      </c>
      <c r="G39" s="14" t="s">
        <v>236</v>
      </c>
      <c r="H39" s="29"/>
    </row>
    <row r="40" spans="1:8" ht="17.25" customHeight="1" x14ac:dyDescent="0.25">
      <c r="A40" s="16">
        <v>4408446</v>
      </c>
      <c r="B40" s="48" t="s">
        <v>268</v>
      </c>
      <c r="C40" s="16">
        <v>1</v>
      </c>
      <c r="D40" s="16" t="s">
        <v>201</v>
      </c>
      <c r="E40" s="47">
        <v>84</v>
      </c>
      <c r="F40" s="16" t="s">
        <v>241</v>
      </c>
      <c r="G40" s="14" t="s">
        <v>236</v>
      </c>
      <c r="H40" s="29"/>
    </row>
    <row r="41" spans="1:8" ht="17.25" customHeight="1" x14ac:dyDescent="0.25">
      <c r="A41" s="16">
        <v>4408449</v>
      </c>
      <c r="B41" s="48" t="s">
        <v>269</v>
      </c>
      <c r="C41" s="16">
        <v>2</v>
      </c>
      <c r="D41" s="16" t="s">
        <v>201</v>
      </c>
      <c r="E41" s="47">
        <v>84</v>
      </c>
      <c r="F41" s="16" t="s">
        <v>241</v>
      </c>
      <c r="G41" s="14" t="s">
        <v>236</v>
      </c>
      <c r="H41" s="29"/>
    </row>
    <row r="42" spans="1:8" ht="17.25" customHeight="1" x14ac:dyDescent="0.25">
      <c r="A42" s="16">
        <v>4408454</v>
      </c>
      <c r="B42" s="48" t="s">
        <v>270</v>
      </c>
      <c r="C42" s="16">
        <v>1</v>
      </c>
      <c r="D42" s="16" t="s">
        <v>201</v>
      </c>
      <c r="E42" s="47">
        <v>84</v>
      </c>
      <c r="F42" s="16" t="s">
        <v>241</v>
      </c>
      <c r="G42" s="14" t="s">
        <v>236</v>
      </c>
      <c r="H42" s="29"/>
    </row>
    <row r="43" spans="1:8" ht="17.25" customHeight="1" x14ac:dyDescent="0.25">
      <c r="A43" s="16">
        <v>4408455</v>
      </c>
      <c r="B43" s="48" t="s">
        <v>271</v>
      </c>
      <c r="C43" s="16">
        <v>3</v>
      </c>
      <c r="D43" s="16" t="s">
        <v>201</v>
      </c>
      <c r="E43" s="47">
        <v>84</v>
      </c>
      <c r="F43" s="16" t="s">
        <v>241</v>
      </c>
      <c r="G43" s="14" t="s">
        <v>236</v>
      </c>
      <c r="H43" s="29"/>
    </row>
    <row r="44" spans="1:8" ht="17.25" customHeight="1" x14ac:dyDescent="0.25">
      <c r="A44" s="16">
        <v>4408456</v>
      </c>
      <c r="B44" s="48" t="s">
        <v>272</v>
      </c>
      <c r="C44" s="16">
        <v>1</v>
      </c>
      <c r="D44" s="16" t="s">
        <v>201</v>
      </c>
      <c r="E44" s="47">
        <v>84</v>
      </c>
      <c r="F44" s="16" t="s">
        <v>241</v>
      </c>
      <c r="G44" s="14" t="s">
        <v>236</v>
      </c>
      <c r="H44" s="29"/>
    </row>
    <row r="45" spans="1:8" ht="17.25" customHeight="1" x14ac:dyDescent="0.25">
      <c r="A45" s="16">
        <v>4408457</v>
      </c>
      <c r="B45" s="48" t="s">
        <v>273</v>
      </c>
      <c r="C45" s="16">
        <v>3</v>
      </c>
      <c r="D45" s="16" t="s">
        <v>201</v>
      </c>
      <c r="E45" s="47">
        <v>84</v>
      </c>
      <c r="F45" s="16" t="s">
        <v>241</v>
      </c>
      <c r="G45" s="14" t="s">
        <v>236</v>
      </c>
      <c r="H45" s="29"/>
    </row>
    <row r="46" spans="1:8" ht="17.25" customHeight="1" x14ac:dyDescent="0.25">
      <c r="A46" s="16">
        <v>4408466</v>
      </c>
      <c r="B46" s="48" t="s">
        <v>274</v>
      </c>
      <c r="C46" s="16">
        <v>3</v>
      </c>
      <c r="D46" s="16" t="s">
        <v>201</v>
      </c>
      <c r="E46" s="47">
        <v>84</v>
      </c>
      <c r="F46" s="16" t="s">
        <v>241</v>
      </c>
      <c r="G46" s="14" t="s">
        <v>236</v>
      </c>
      <c r="H46" s="29"/>
    </row>
    <row r="47" spans="1:8" ht="17.25" customHeight="1" x14ac:dyDescent="0.25">
      <c r="A47" s="16">
        <v>4408469</v>
      </c>
      <c r="B47" s="48" t="s">
        <v>275</v>
      </c>
      <c r="C47" s="16">
        <v>2</v>
      </c>
      <c r="D47" s="16" t="s">
        <v>201</v>
      </c>
      <c r="E47" s="47">
        <v>84</v>
      </c>
      <c r="F47" s="16" t="s">
        <v>241</v>
      </c>
      <c r="G47" s="14" t="s">
        <v>236</v>
      </c>
      <c r="H47" s="29"/>
    </row>
    <row r="48" spans="1:8" ht="17.25" customHeight="1" x14ac:dyDescent="0.25">
      <c r="A48" s="16">
        <v>4408480</v>
      </c>
      <c r="B48" s="48" t="s">
        <v>276</v>
      </c>
      <c r="C48" s="16">
        <v>2</v>
      </c>
      <c r="D48" s="16" t="s">
        <v>201</v>
      </c>
      <c r="E48" s="47">
        <v>84</v>
      </c>
      <c r="F48" s="16" t="s">
        <v>241</v>
      </c>
      <c r="G48" s="14" t="s">
        <v>236</v>
      </c>
      <c r="H48" s="29"/>
    </row>
    <row r="49" spans="1:8" ht="17.25" customHeight="1" x14ac:dyDescent="0.25">
      <c r="A49" s="16">
        <v>4408481</v>
      </c>
      <c r="B49" s="48" t="s">
        <v>277</v>
      </c>
      <c r="C49" s="16">
        <v>1</v>
      </c>
      <c r="D49" s="16" t="s">
        <v>201</v>
      </c>
      <c r="E49" s="47">
        <v>84</v>
      </c>
      <c r="F49" s="16" t="s">
        <v>241</v>
      </c>
      <c r="G49" s="14" t="s">
        <v>236</v>
      </c>
      <c r="H49" s="29"/>
    </row>
    <row r="50" spans="1:8" ht="17.25" customHeight="1" x14ac:dyDescent="0.25">
      <c r="A50" s="16">
        <v>4408484</v>
      </c>
      <c r="B50" s="48" t="s">
        <v>278</v>
      </c>
      <c r="C50" s="16">
        <v>3</v>
      </c>
      <c r="D50" s="16" t="s">
        <v>201</v>
      </c>
      <c r="E50" s="47">
        <v>84</v>
      </c>
      <c r="F50" s="16" t="s">
        <v>279</v>
      </c>
      <c r="G50" s="14" t="s">
        <v>236</v>
      </c>
      <c r="H50" s="29"/>
    </row>
    <row r="51" spans="1:8" ht="17.25" customHeight="1" x14ac:dyDescent="0.25">
      <c r="A51" s="16">
        <v>4408485</v>
      </c>
      <c r="B51" s="48" t="s">
        <v>280</v>
      </c>
      <c r="C51" s="16">
        <v>4</v>
      </c>
      <c r="D51" s="16" t="s">
        <v>201</v>
      </c>
      <c r="E51" s="47">
        <v>84</v>
      </c>
      <c r="F51" s="16" t="s">
        <v>241</v>
      </c>
      <c r="G51" s="14" t="s">
        <v>236</v>
      </c>
      <c r="H51" s="29"/>
    </row>
    <row r="52" spans="1:8" ht="17.25" customHeight="1" x14ac:dyDescent="0.25">
      <c r="A52" s="16">
        <v>4408487</v>
      </c>
      <c r="B52" s="48" t="s">
        <v>281</v>
      </c>
      <c r="C52" s="16">
        <v>4</v>
      </c>
      <c r="D52" s="16" t="s">
        <v>201</v>
      </c>
      <c r="E52" s="47">
        <v>84</v>
      </c>
      <c r="F52" s="16" t="s">
        <v>241</v>
      </c>
      <c r="G52" s="14" t="s">
        <v>236</v>
      </c>
      <c r="H52" s="19"/>
    </row>
    <row r="53" spans="1:8" ht="17.25" customHeight="1" x14ac:dyDescent="0.25">
      <c r="A53" s="16">
        <v>4408493</v>
      </c>
      <c r="B53" s="48" t="s">
        <v>282</v>
      </c>
      <c r="C53" s="16">
        <v>2</v>
      </c>
      <c r="D53" s="16" t="s">
        <v>201</v>
      </c>
      <c r="E53" s="47">
        <v>84</v>
      </c>
      <c r="F53" s="16" t="s">
        <v>241</v>
      </c>
      <c r="G53" s="14" t="s">
        <v>236</v>
      </c>
      <c r="H53" s="19"/>
    </row>
    <row r="54" spans="1:8" ht="17.25" customHeight="1" x14ac:dyDescent="0.25">
      <c r="A54" s="16">
        <v>4408497</v>
      </c>
      <c r="B54" s="48" t="s">
        <v>283</v>
      </c>
      <c r="C54" s="16">
        <v>2</v>
      </c>
      <c r="D54" s="16" t="s">
        <v>234</v>
      </c>
      <c r="E54" s="47">
        <v>84</v>
      </c>
      <c r="F54" s="16" t="s">
        <v>241</v>
      </c>
      <c r="G54" s="14" t="s">
        <v>236</v>
      </c>
      <c r="H54" s="19"/>
    </row>
    <row r="55" spans="1:8" ht="17.25" customHeight="1" x14ac:dyDescent="0.25">
      <c r="A55" s="16">
        <v>4551444</v>
      </c>
      <c r="B55" s="48" t="s">
        <v>284</v>
      </c>
      <c r="C55" s="16">
        <v>1.5</v>
      </c>
      <c r="D55" s="16" t="s">
        <v>234</v>
      </c>
      <c r="E55" s="47">
        <v>84</v>
      </c>
      <c r="F55" s="16" t="s">
        <v>235</v>
      </c>
      <c r="G55" s="14" t="s">
        <v>236</v>
      </c>
      <c r="H55" s="29"/>
    </row>
    <row r="56" spans="1:8" ht="30" x14ac:dyDescent="0.25">
      <c r="A56" s="16">
        <v>4627550</v>
      </c>
      <c r="B56" s="48" t="s">
        <v>285</v>
      </c>
      <c r="C56" s="16">
        <v>6</v>
      </c>
      <c r="D56" s="16" t="s">
        <v>93</v>
      </c>
      <c r="E56" s="47">
        <v>84</v>
      </c>
      <c r="F56" s="16" t="s">
        <v>241</v>
      </c>
      <c r="G56" s="14" t="s">
        <v>286</v>
      </c>
      <c r="H56" s="19"/>
    </row>
    <row r="57" spans="1:8" ht="17.25" customHeight="1" x14ac:dyDescent="0.25">
      <c r="A57" s="16">
        <v>4641156</v>
      </c>
      <c r="B57" s="48" t="s">
        <v>287</v>
      </c>
      <c r="C57" s="16">
        <v>2.5</v>
      </c>
      <c r="D57" s="16" t="s">
        <v>234</v>
      </c>
      <c r="E57" s="47">
        <v>84</v>
      </c>
      <c r="F57" s="16" t="s">
        <v>235</v>
      </c>
      <c r="G57" s="14" t="s">
        <v>236</v>
      </c>
      <c r="H57" s="29"/>
    </row>
    <row r="58" spans="1:8" ht="27.75" customHeight="1" x14ac:dyDescent="0.25">
      <c r="A58" s="16">
        <v>4646322</v>
      </c>
      <c r="B58" s="48" t="s">
        <v>288</v>
      </c>
      <c r="C58" s="16">
        <v>2</v>
      </c>
      <c r="D58" s="16" t="s">
        <v>93</v>
      </c>
      <c r="E58" s="47">
        <v>84</v>
      </c>
      <c r="F58" s="16" t="s">
        <v>241</v>
      </c>
      <c r="G58" s="14" t="s">
        <v>286</v>
      </c>
      <c r="H58" s="19"/>
    </row>
    <row r="59" spans="1:8" ht="17.25" customHeight="1" x14ac:dyDescent="0.25">
      <c r="A59" s="16">
        <v>4649119</v>
      </c>
      <c r="B59" s="45" t="s">
        <v>289</v>
      </c>
      <c r="C59" s="16">
        <v>2</v>
      </c>
      <c r="D59" s="16" t="s">
        <v>201</v>
      </c>
      <c r="E59" s="47">
        <v>84</v>
      </c>
      <c r="F59" s="16" t="s">
        <v>235</v>
      </c>
      <c r="G59" s="16" t="s">
        <v>236</v>
      </c>
      <c r="H59" s="16"/>
    </row>
    <row r="60" spans="1:8" ht="17.25" customHeight="1" x14ac:dyDescent="0.25">
      <c r="A60" s="16">
        <v>4649124</v>
      </c>
      <c r="B60" s="45" t="s">
        <v>290</v>
      </c>
      <c r="C60" s="16">
        <v>4</v>
      </c>
      <c r="D60" s="16" t="s">
        <v>201</v>
      </c>
      <c r="E60" s="47">
        <v>84</v>
      </c>
      <c r="F60" s="16" t="s">
        <v>235</v>
      </c>
      <c r="G60" s="16" t="s">
        <v>236</v>
      </c>
      <c r="H60" s="16"/>
    </row>
    <row r="61" spans="1:8" ht="17.25" customHeight="1" x14ac:dyDescent="0.25">
      <c r="A61" s="16">
        <v>4649125</v>
      </c>
      <c r="B61" s="30" t="s">
        <v>291</v>
      </c>
      <c r="C61" s="16">
        <v>1</v>
      </c>
      <c r="D61" s="16" t="s">
        <v>201</v>
      </c>
      <c r="E61" s="47">
        <v>84</v>
      </c>
      <c r="F61" s="16" t="s">
        <v>235</v>
      </c>
      <c r="G61" s="14" t="s">
        <v>236</v>
      </c>
      <c r="H61" s="16"/>
    </row>
    <row r="62" spans="1:8" ht="17.25" customHeight="1" x14ac:dyDescent="0.25">
      <c r="A62" s="16">
        <v>4649127</v>
      </c>
      <c r="B62" s="45" t="s">
        <v>292</v>
      </c>
      <c r="C62" s="16">
        <v>2</v>
      </c>
      <c r="D62" s="16" t="s">
        <v>201</v>
      </c>
      <c r="E62" s="47">
        <v>84</v>
      </c>
      <c r="F62" s="16" t="s">
        <v>235</v>
      </c>
      <c r="G62" s="16" t="s">
        <v>236</v>
      </c>
      <c r="H62" s="16"/>
    </row>
    <row r="63" spans="1:8" ht="17.25" customHeight="1" x14ac:dyDescent="0.25">
      <c r="A63" s="16">
        <v>4649153</v>
      </c>
      <c r="B63" s="45" t="s">
        <v>293</v>
      </c>
      <c r="C63" s="16">
        <v>2</v>
      </c>
      <c r="D63" s="16" t="s">
        <v>201</v>
      </c>
      <c r="E63" s="47">
        <v>84</v>
      </c>
      <c r="F63" s="16" t="s">
        <v>235</v>
      </c>
      <c r="G63" s="16" t="s">
        <v>236</v>
      </c>
      <c r="H63" s="16"/>
    </row>
    <row r="64" spans="1:8" ht="17.25" customHeight="1" x14ac:dyDescent="0.25">
      <c r="A64" s="16">
        <v>4649160</v>
      </c>
      <c r="B64" s="45" t="s">
        <v>294</v>
      </c>
      <c r="C64" s="16">
        <v>3</v>
      </c>
      <c r="D64" s="16" t="s">
        <v>201</v>
      </c>
      <c r="E64" s="47">
        <v>84</v>
      </c>
      <c r="F64" s="16" t="s">
        <v>235</v>
      </c>
      <c r="G64" s="16" t="s">
        <v>236</v>
      </c>
      <c r="H64" s="16"/>
    </row>
    <row r="65" spans="1:8" ht="17.25" customHeight="1" x14ac:dyDescent="0.25">
      <c r="A65" s="4">
        <v>4649168</v>
      </c>
      <c r="B65" s="45" t="s">
        <v>295</v>
      </c>
      <c r="C65" s="4">
        <v>1</v>
      </c>
      <c r="D65" s="16" t="s">
        <v>201</v>
      </c>
      <c r="E65" s="16">
        <v>84</v>
      </c>
      <c r="F65" s="16" t="s">
        <v>235</v>
      </c>
      <c r="G65" s="4" t="s">
        <v>236</v>
      </c>
      <c r="H65" s="16"/>
    </row>
    <row r="66" spans="1:8" ht="17.25" customHeight="1" x14ac:dyDescent="0.25">
      <c r="A66" s="16">
        <v>4649658</v>
      </c>
      <c r="B66" s="48" t="s">
        <v>296</v>
      </c>
      <c r="C66" s="16">
        <v>3</v>
      </c>
      <c r="D66" s="16" t="s">
        <v>201</v>
      </c>
      <c r="E66" s="47">
        <v>84</v>
      </c>
      <c r="F66" s="16" t="s">
        <v>235</v>
      </c>
      <c r="G66" s="14" t="s">
        <v>236</v>
      </c>
      <c r="H66" s="29"/>
    </row>
    <row r="67" spans="1:8" ht="17.25" customHeight="1" x14ac:dyDescent="0.25">
      <c r="A67" s="16">
        <v>4649843</v>
      </c>
      <c r="B67" s="48" t="s">
        <v>297</v>
      </c>
      <c r="C67" s="16">
        <v>2.5</v>
      </c>
      <c r="D67" s="16" t="s">
        <v>201</v>
      </c>
      <c r="E67" s="47">
        <v>84</v>
      </c>
      <c r="F67" s="16" t="s">
        <v>241</v>
      </c>
      <c r="G67" s="14" t="s">
        <v>236</v>
      </c>
      <c r="H67" s="19"/>
    </row>
    <row r="68" spans="1:8" ht="17.25" customHeight="1" x14ac:dyDescent="0.25">
      <c r="A68" s="16">
        <v>4649930</v>
      </c>
      <c r="B68" s="48" t="s">
        <v>298</v>
      </c>
      <c r="C68" s="16">
        <v>2</v>
      </c>
      <c r="D68" s="16" t="s">
        <v>201</v>
      </c>
      <c r="E68" s="47">
        <v>84</v>
      </c>
      <c r="F68" s="16" t="s">
        <v>235</v>
      </c>
      <c r="G68" s="14" t="s">
        <v>236</v>
      </c>
      <c r="H68" s="29"/>
    </row>
    <row r="69" spans="1:8" ht="30" x14ac:dyDescent="0.25">
      <c r="A69" s="16">
        <v>4650014</v>
      </c>
      <c r="B69" s="71" t="s">
        <v>299</v>
      </c>
      <c r="C69" s="16">
        <v>2</v>
      </c>
      <c r="D69" s="16" t="s">
        <v>201</v>
      </c>
      <c r="E69" s="47">
        <v>84</v>
      </c>
      <c r="F69" s="16" t="s">
        <v>279</v>
      </c>
      <c r="G69" s="14" t="s">
        <v>236</v>
      </c>
      <c r="H69" s="29"/>
    </row>
    <row r="70" spans="1:8" x14ac:dyDescent="0.25">
      <c r="A70" s="16">
        <v>4652079</v>
      </c>
      <c r="B70" s="19" t="s">
        <v>300</v>
      </c>
      <c r="C70" s="16">
        <v>1.5</v>
      </c>
      <c r="D70" s="16" t="s">
        <v>201</v>
      </c>
      <c r="E70" s="47">
        <v>84</v>
      </c>
      <c r="F70" s="16" t="s">
        <v>235</v>
      </c>
      <c r="G70" s="14" t="s">
        <v>236</v>
      </c>
      <c r="H70" s="16"/>
    </row>
    <row r="71" spans="1:8" x14ac:dyDescent="0.25">
      <c r="A71" s="16">
        <v>4652531</v>
      </c>
      <c r="B71" s="30" t="s">
        <v>301</v>
      </c>
      <c r="C71" s="16">
        <v>2</v>
      </c>
      <c r="D71" s="16" t="s">
        <v>201</v>
      </c>
      <c r="E71" s="47">
        <v>84</v>
      </c>
      <c r="F71" s="16" t="s">
        <v>279</v>
      </c>
      <c r="G71" s="14" t="s">
        <v>236</v>
      </c>
      <c r="H71" s="16"/>
    </row>
    <row r="72" spans="1:8" x14ac:dyDescent="0.25">
      <c r="A72" s="118">
        <v>4654618</v>
      </c>
      <c r="B72" s="72" t="s">
        <v>302</v>
      </c>
      <c r="C72" s="118">
        <v>2</v>
      </c>
      <c r="D72" s="118" t="s">
        <v>93</v>
      </c>
      <c r="E72" s="119">
        <v>84</v>
      </c>
      <c r="F72" s="118" t="s">
        <v>235</v>
      </c>
      <c r="G72" s="120" t="s">
        <v>236</v>
      </c>
      <c r="H72" s="121"/>
    </row>
    <row r="73" spans="1:8" x14ac:dyDescent="0.25">
      <c r="A73" s="16">
        <v>4690866</v>
      </c>
      <c r="B73" s="48" t="s">
        <v>303</v>
      </c>
      <c r="C73" s="16">
        <v>1.5</v>
      </c>
      <c r="D73" s="16" t="s">
        <v>201</v>
      </c>
      <c r="E73" s="47">
        <v>84</v>
      </c>
      <c r="F73" s="16" t="s">
        <v>235</v>
      </c>
      <c r="G73" s="14" t="s">
        <v>236</v>
      </c>
      <c r="H73" s="228"/>
    </row>
    <row r="74" spans="1:8" ht="17.25" customHeight="1" x14ac:dyDescent="0.25">
      <c r="A74" s="8"/>
      <c r="B74" s="1" t="s">
        <v>129</v>
      </c>
      <c r="C74" s="8">
        <f>SUM(C4:C72)</f>
        <v>167</v>
      </c>
      <c r="D74" s="8"/>
      <c r="F74" s="8"/>
      <c r="G74" s="8"/>
      <c r="H74" s="73"/>
    </row>
    <row r="75" spans="1:8" x14ac:dyDescent="0.25">
      <c r="A75" s="8"/>
      <c r="C75" s="8"/>
      <c r="D75" s="8"/>
      <c r="F75" s="8"/>
      <c r="G75" s="8"/>
      <c r="H75" s="73"/>
    </row>
    <row r="76" spans="1:8" x14ac:dyDescent="0.25">
      <c r="A76" s="13" t="s">
        <v>130</v>
      </c>
      <c r="C76" s="8"/>
      <c r="D76" s="8"/>
      <c r="F76" s="8"/>
      <c r="G76" s="8"/>
      <c r="H76" s="73"/>
    </row>
  </sheetData>
  <mergeCells count="1">
    <mergeCell ref="A2:B2"/>
  </mergeCells>
  <conditionalFormatting sqref="A57:A61">
    <cfRule type="duplicateValues" dxfId="22" priority="14"/>
    <cfRule type="duplicateValues" dxfId="21" priority="15"/>
    <cfRule type="duplicateValues" dxfId="20" priority="16"/>
  </conditionalFormatting>
  <conditionalFormatting sqref="A68">
    <cfRule type="duplicateValues" dxfId="19" priority="4"/>
  </conditionalFormatting>
  <conditionalFormatting sqref="A69">
    <cfRule type="duplicateValues" dxfId="18" priority="5"/>
  </conditionalFormatting>
  <conditionalFormatting sqref="A70:A73 A4:A67">
    <cfRule type="duplicateValues" dxfId="17" priority="22"/>
  </conditionalFormatting>
  <pageMargins left="0.7" right="0.7" top="0.75" bottom="0.75" header="0.3" footer="0.3"/>
  <ignoredErrors>
    <ignoredError sqref="C74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E705-6DB1-413D-9504-7694B92D5DD0}">
  <dimension ref="A1:G8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16.7109375" customWidth="1"/>
    <col min="5" max="5" width="16.7109375" bestFit="1" customWidth="1"/>
    <col min="6" max="6" width="16.7109375" customWidth="1"/>
    <col min="7" max="7" width="50.7109375" customWidth="1"/>
  </cols>
  <sheetData>
    <row r="1" spans="1:7" x14ac:dyDescent="0.25">
      <c r="A1" s="115" t="s">
        <v>304</v>
      </c>
      <c r="B1" s="116"/>
      <c r="C1" s="75"/>
      <c r="D1" s="75"/>
      <c r="E1" s="75"/>
      <c r="F1" s="76"/>
      <c r="G1" s="76"/>
    </row>
    <row r="2" spans="1:7" x14ac:dyDescent="0.25">
      <c r="A2" s="257" t="s">
        <v>61</v>
      </c>
      <c r="B2" s="258"/>
      <c r="C2" s="77"/>
      <c r="D2" s="77"/>
      <c r="E2" s="77"/>
      <c r="F2" s="78"/>
      <c r="G2" s="78"/>
    </row>
    <row r="3" spans="1:7" ht="22.5" customHeight="1" x14ac:dyDescent="0.25">
      <c r="A3" s="96" t="s">
        <v>84</v>
      </c>
      <c r="B3" s="96" t="s">
        <v>85</v>
      </c>
      <c r="C3" s="96" t="s">
        <v>199</v>
      </c>
      <c r="D3" s="96" t="s">
        <v>87</v>
      </c>
      <c r="E3" s="96" t="s">
        <v>88</v>
      </c>
      <c r="F3" s="96" t="s">
        <v>113</v>
      </c>
      <c r="G3" s="96" t="s">
        <v>90</v>
      </c>
    </row>
    <row r="4" spans="1:7" x14ac:dyDescent="0.25">
      <c r="A4" s="15">
        <v>4539943</v>
      </c>
      <c r="B4" s="66" t="s">
        <v>305</v>
      </c>
      <c r="C4" s="15">
        <v>1.5</v>
      </c>
      <c r="D4" s="15" t="s">
        <v>93</v>
      </c>
      <c r="E4" s="79">
        <v>43801</v>
      </c>
      <c r="F4" s="15">
        <v>30</v>
      </c>
      <c r="G4" s="66"/>
    </row>
    <row r="5" spans="1:7" x14ac:dyDescent="0.25">
      <c r="A5" s="15">
        <v>4568072</v>
      </c>
      <c r="B5" s="66" t="s">
        <v>306</v>
      </c>
      <c r="C5" s="15">
        <v>3</v>
      </c>
      <c r="D5" s="15" t="s">
        <v>93</v>
      </c>
      <c r="E5" s="79">
        <v>44343</v>
      </c>
      <c r="F5" s="15">
        <v>30</v>
      </c>
      <c r="G5" s="2"/>
    </row>
    <row r="6" spans="1:7" x14ac:dyDescent="0.25">
      <c r="B6" s="1" t="s">
        <v>129</v>
      </c>
      <c r="C6" s="8">
        <f>SUM(C4:C5)</f>
        <v>4.5</v>
      </c>
      <c r="D6" s="8"/>
      <c r="E6" s="8"/>
      <c r="F6" s="8"/>
    </row>
    <row r="7" spans="1:7" x14ac:dyDescent="0.25">
      <c r="C7" s="8"/>
      <c r="D7" s="8"/>
      <c r="E7" s="8"/>
      <c r="F7" s="8"/>
    </row>
    <row r="8" spans="1:7" x14ac:dyDescent="0.25">
      <c r="A8" s="80" t="s">
        <v>130</v>
      </c>
      <c r="C8" s="8"/>
      <c r="D8" s="8"/>
      <c r="E8" s="8"/>
      <c r="F8" s="8"/>
    </row>
  </sheetData>
  <mergeCells count="1">
    <mergeCell ref="A2:B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B577-DC4F-4DE0-9DCA-B6D7B7305C6A}">
  <dimension ref="A1:G9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16.7109375" customWidth="1"/>
    <col min="5" max="5" width="16.7109375" bestFit="1" customWidth="1"/>
    <col min="6" max="6" width="16.7109375" customWidth="1"/>
    <col min="7" max="7" width="50.7109375" customWidth="1"/>
  </cols>
  <sheetData>
    <row r="1" spans="1:7" x14ac:dyDescent="0.25">
      <c r="A1" s="259" t="s">
        <v>307</v>
      </c>
      <c r="B1" s="260"/>
      <c r="C1" s="75"/>
      <c r="D1" s="81"/>
      <c r="E1" s="81"/>
      <c r="F1" s="82"/>
      <c r="G1" s="76"/>
    </row>
    <row r="2" spans="1:7" x14ac:dyDescent="0.25">
      <c r="A2" s="257" t="s">
        <v>64</v>
      </c>
      <c r="B2" s="258"/>
      <c r="C2" s="77"/>
      <c r="D2" s="83"/>
      <c r="E2" s="83"/>
      <c r="F2" s="84"/>
      <c r="G2" s="78"/>
    </row>
    <row r="3" spans="1:7" ht="22.5" customHeight="1" x14ac:dyDescent="0.25">
      <c r="A3" s="96" t="s">
        <v>84</v>
      </c>
      <c r="B3" s="96" t="s">
        <v>85</v>
      </c>
      <c r="C3" s="96" t="s">
        <v>199</v>
      </c>
      <c r="D3" s="96" t="s">
        <v>87</v>
      </c>
      <c r="E3" s="96" t="s">
        <v>88</v>
      </c>
      <c r="F3" s="96" t="s">
        <v>113</v>
      </c>
      <c r="G3" s="96" t="s">
        <v>90</v>
      </c>
    </row>
    <row r="4" spans="1:7" x14ac:dyDescent="0.25">
      <c r="A4" s="15">
        <v>4539943</v>
      </c>
      <c r="B4" s="66" t="s">
        <v>305</v>
      </c>
      <c r="C4" s="15">
        <v>1.5</v>
      </c>
      <c r="D4" s="15" t="s">
        <v>93</v>
      </c>
      <c r="E4" s="79">
        <v>43803</v>
      </c>
      <c r="F4" s="15">
        <v>30</v>
      </c>
      <c r="G4" s="66"/>
    </row>
    <row r="5" spans="1:7" x14ac:dyDescent="0.25">
      <c r="A5" s="15">
        <v>4541931</v>
      </c>
      <c r="B5" s="66" t="s">
        <v>308</v>
      </c>
      <c r="C5" s="15">
        <v>3</v>
      </c>
      <c r="D5" s="15" t="s">
        <v>93</v>
      </c>
      <c r="E5" s="79">
        <v>43805</v>
      </c>
      <c r="F5" s="15">
        <v>30</v>
      </c>
      <c r="G5" s="2"/>
    </row>
    <row r="6" spans="1:7" x14ac:dyDescent="0.25">
      <c r="A6" s="15">
        <v>4568072</v>
      </c>
      <c r="B6" s="66" t="s">
        <v>309</v>
      </c>
      <c r="C6" s="15">
        <v>3</v>
      </c>
      <c r="D6" s="15" t="s">
        <v>93</v>
      </c>
      <c r="E6" s="79">
        <v>44343</v>
      </c>
      <c r="F6" s="15">
        <v>30</v>
      </c>
      <c r="G6" s="2"/>
    </row>
    <row r="7" spans="1:7" x14ac:dyDescent="0.25">
      <c r="B7" s="1" t="s">
        <v>129</v>
      </c>
      <c r="C7" s="8">
        <v>7.5</v>
      </c>
    </row>
    <row r="8" spans="1:7" x14ac:dyDescent="0.25">
      <c r="C8" s="8"/>
    </row>
    <row r="9" spans="1:7" x14ac:dyDescent="0.25">
      <c r="A9" s="80" t="s">
        <v>130</v>
      </c>
      <c r="C9" s="8"/>
    </row>
  </sheetData>
  <mergeCells count="2">
    <mergeCell ref="A1:B1"/>
    <mergeCell ref="A2:B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B634-EF33-4AF8-B932-F65627D3A6A9}">
  <dimension ref="A1:H31"/>
  <sheetViews>
    <sheetView workbookViewId="0">
      <selection activeCell="A2" sqref="A2"/>
    </sheetView>
  </sheetViews>
  <sheetFormatPr defaultRowHeight="15" x14ac:dyDescent="0.2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x14ac:dyDescent="0.25">
      <c r="A1" s="175" t="s">
        <v>310</v>
      </c>
      <c r="B1" s="176"/>
      <c r="C1" s="177"/>
      <c r="D1" s="177"/>
      <c r="E1" s="177"/>
      <c r="F1" s="177"/>
      <c r="G1" s="178" t="s">
        <v>311</v>
      </c>
      <c r="H1" s="179"/>
    </row>
    <row r="2" spans="1:8" x14ac:dyDescent="0.25">
      <c r="A2" s="180" t="s">
        <v>84</v>
      </c>
      <c r="B2" s="181" t="s">
        <v>312</v>
      </c>
      <c r="C2" s="182" t="s">
        <v>199</v>
      </c>
      <c r="D2" s="182" t="s">
        <v>87</v>
      </c>
      <c r="E2" s="182" t="s">
        <v>88</v>
      </c>
      <c r="F2" s="182" t="s">
        <v>113</v>
      </c>
      <c r="G2" s="182" t="s">
        <v>313</v>
      </c>
      <c r="H2" s="183" t="s">
        <v>90</v>
      </c>
    </row>
    <row r="3" spans="1:8" x14ac:dyDescent="0.25">
      <c r="A3" s="16"/>
      <c r="B3" s="19"/>
      <c r="C3" s="44"/>
      <c r="D3" s="16"/>
      <c r="E3" s="31"/>
      <c r="F3" s="16"/>
      <c r="G3" s="16" t="s">
        <v>314</v>
      </c>
      <c r="H3" s="2"/>
    </row>
    <row r="4" spans="1:8" x14ac:dyDescent="0.25">
      <c r="A4" s="184"/>
      <c r="B4" s="185"/>
      <c r="C4" s="186"/>
      <c r="D4" s="49"/>
      <c r="E4" s="50"/>
      <c r="F4" s="49"/>
      <c r="G4" s="49"/>
      <c r="H4" s="108"/>
    </row>
    <row r="5" spans="1:8" x14ac:dyDescent="0.25">
      <c r="A5" s="187" t="s">
        <v>315</v>
      </c>
      <c r="B5" s="188"/>
      <c r="C5" s="189"/>
      <c r="D5" s="189"/>
      <c r="E5" s="189"/>
      <c r="F5" s="189"/>
      <c r="G5" s="190" t="s">
        <v>316</v>
      </c>
      <c r="H5" s="191"/>
    </row>
    <row r="6" spans="1:8" x14ac:dyDescent="0.25">
      <c r="A6" s="192" t="s">
        <v>84</v>
      </c>
      <c r="B6" s="193" t="s">
        <v>312</v>
      </c>
      <c r="C6" s="194" t="s">
        <v>199</v>
      </c>
      <c r="D6" s="194" t="s">
        <v>87</v>
      </c>
      <c r="E6" s="194" t="s">
        <v>88</v>
      </c>
      <c r="F6" s="194" t="s">
        <v>113</v>
      </c>
      <c r="G6" s="194" t="s">
        <v>313</v>
      </c>
      <c r="H6" s="195" t="s">
        <v>90</v>
      </c>
    </row>
    <row r="7" spans="1:8" x14ac:dyDescent="0.25">
      <c r="A7" s="46">
        <v>4635197</v>
      </c>
      <c r="B7" s="196" t="s">
        <v>317</v>
      </c>
      <c r="C7" s="105">
        <v>1</v>
      </c>
      <c r="D7" s="46" t="s">
        <v>93</v>
      </c>
      <c r="E7" s="197">
        <v>45566</v>
      </c>
      <c r="F7" s="46">
        <v>30</v>
      </c>
      <c r="G7" s="197" t="s">
        <v>314</v>
      </c>
      <c r="H7" s="198"/>
    </row>
    <row r="8" spans="1:8" x14ac:dyDescent="0.25">
      <c r="A8" s="46">
        <v>4635201</v>
      </c>
      <c r="B8" s="196" t="s">
        <v>318</v>
      </c>
      <c r="C8" s="105">
        <v>1.25</v>
      </c>
      <c r="D8" s="46" t="s">
        <v>93</v>
      </c>
      <c r="E8" s="197">
        <v>45566</v>
      </c>
      <c r="F8" s="46">
        <v>30</v>
      </c>
      <c r="G8" s="197" t="s">
        <v>314</v>
      </c>
      <c r="H8" s="198"/>
    </row>
    <row r="9" spans="1:8" x14ac:dyDescent="0.25">
      <c r="A9" s="46">
        <v>4641408</v>
      </c>
      <c r="B9" s="196" t="s">
        <v>319</v>
      </c>
      <c r="C9" s="105">
        <v>0.75</v>
      </c>
      <c r="D9" s="46" t="s">
        <v>93</v>
      </c>
      <c r="E9" s="197">
        <v>45566</v>
      </c>
      <c r="F9" s="46">
        <v>60</v>
      </c>
      <c r="G9" s="197" t="s">
        <v>314</v>
      </c>
      <c r="H9" s="198"/>
    </row>
    <row r="10" spans="1:8" x14ac:dyDescent="0.25">
      <c r="A10" s="46">
        <v>4645389</v>
      </c>
      <c r="B10" s="196" t="s">
        <v>320</v>
      </c>
      <c r="C10" s="105">
        <v>0.75</v>
      </c>
      <c r="D10" s="46" t="s">
        <v>93</v>
      </c>
      <c r="E10" s="197">
        <v>45566</v>
      </c>
      <c r="F10" s="46">
        <v>30</v>
      </c>
      <c r="G10" s="197" t="s">
        <v>314</v>
      </c>
      <c r="H10" s="198"/>
    </row>
    <row r="11" spans="1:8" x14ac:dyDescent="0.25">
      <c r="A11" s="46">
        <v>4672928</v>
      </c>
      <c r="B11" s="196" t="s">
        <v>321</v>
      </c>
      <c r="C11" s="105">
        <v>1</v>
      </c>
      <c r="D11" s="46" t="s">
        <v>93</v>
      </c>
      <c r="E11" s="197">
        <v>45716</v>
      </c>
      <c r="F11" s="46">
        <v>30</v>
      </c>
      <c r="G11" s="197" t="s">
        <v>314</v>
      </c>
      <c r="H11" s="198"/>
    </row>
    <row r="12" spans="1:8" x14ac:dyDescent="0.25">
      <c r="A12" s="46">
        <v>4694758</v>
      </c>
      <c r="B12" s="104" t="s">
        <v>322</v>
      </c>
      <c r="C12" s="105">
        <v>0.25</v>
      </c>
      <c r="D12" s="46" t="s">
        <v>93</v>
      </c>
      <c r="E12" s="199">
        <v>46246</v>
      </c>
      <c r="F12" s="15">
        <v>30</v>
      </c>
      <c r="G12" s="197" t="s">
        <v>314</v>
      </c>
      <c r="H12" s="198"/>
    </row>
    <row r="13" spans="1:8" x14ac:dyDescent="0.25">
      <c r="A13" s="46">
        <v>4694759</v>
      </c>
      <c r="B13" s="104" t="s">
        <v>323</v>
      </c>
      <c r="C13" s="105">
        <v>0.25</v>
      </c>
      <c r="D13" s="46" t="s">
        <v>93</v>
      </c>
      <c r="E13" s="199">
        <v>46246</v>
      </c>
      <c r="F13" s="16">
        <v>30</v>
      </c>
      <c r="G13" s="197" t="s">
        <v>314</v>
      </c>
      <c r="H13" s="198"/>
    </row>
    <row r="14" spans="1:8" x14ac:dyDescent="0.25">
      <c r="A14" s="46">
        <v>4694760</v>
      </c>
      <c r="B14" s="104" t="s">
        <v>324</v>
      </c>
      <c r="C14" s="105">
        <v>0.25</v>
      </c>
      <c r="D14" s="46" t="s">
        <v>93</v>
      </c>
      <c r="E14" s="197">
        <v>46246</v>
      </c>
      <c r="F14" s="16">
        <v>30</v>
      </c>
      <c r="G14" s="46" t="s">
        <v>314</v>
      </c>
      <c r="H14" s="198"/>
    </row>
    <row r="15" spans="1:8" x14ac:dyDescent="0.25">
      <c r="A15" s="46">
        <v>4694761</v>
      </c>
      <c r="B15" s="104" t="s">
        <v>325</v>
      </c>
      <c r="C15" s="105">
        <v>0.25</v>
      </c>
      <c r="D15" s="46" t="s">
        <v>93</v>
      </c>
      <c r="E15" s="197">
        <v>46246</v>
      </c>
      <c r="F15" s="16">
        <v>30</v>
      </c>
      <c r="G15" s="46" t="s">
        <v>314</v>
      </c>
      <c r="H15" s="198"/>
    </row>
    <row r="16" spans="1:8" x14ac:dyDescent="0.25">
      <c r="A16" s="46">
        <v>4694762</v>
      </c>
      <c r="B16" s="104" t="s">
        <v>326</v>
      </c>
      <c r="C16" s="105">
        <v>0.25</v>
      </c>
      <c r="D16" s="46" t="s">
        <v>93</v>
      </c>
      <c r="E16" s="197">
        <v>46246</v>
      </c>
      <c r="F16" s="4">
        <v>30</v>
      </c>
      <c r="G16" s="46" t="s">
        <v>314</v>
      </c>
      <c r="H16" s="198"/>
    </row>
    <row r="17" spans="1:8" x14ac:dyDescent="0.25">
      <c r="A17" s="200">
        <v>4683006</v>
      </c>
      <c r="B17" s="104" t="s">
        <v>327</v>
      </c>
      <c r="C17" s="105">
        <v>1</v>
      </c>
      <c r="D17" s="46" t="s">
        <v>93</v>
      </c>
      <c r="E17" s="197">
        <v>46296</v>
      </c>
      <c r="F17" s="117">
        <v>46325</v>
      </c>
      <c r="G17" s="46" t="s">
        <v>314</v>
      </c>
      <c r="H17" s="198"/>
    </row>
    <row r="18" spans="1:8" x14ac:dyDescent="0.25">
      <c r="A18" s="200">
        <v>4697313</v>
      </c>
      <c r="B18" s="104" t="s">
        <v>328</v>
      </c>
      <c r="C18" s="105">
        <v>1</v>
      </c>
      <c r="D18" s="46" t="s">
        <v>93</v>
      </c>
      <c r="E18" s="197">
        <v>46323</v>
      </c>
      <c r="F18" s="117">
        <v>46356</v>
      </c>
      <c r="G18" s="46" t="s">
        <v>314</v>
      </c>
      <c r="H18" s="198"/>
    </row>
    <row r="19" spans="1:8" x14ac:dyDescent="0.25">
      <c r="A19" s="201"/>
      <c r="B19" s="202"/>
      <c r="C19" s="203"/>
      <c r="D19" s="201"/>
      <c r="E19" s="204"/>
      <c r="F19" s="204"/>
      <c r="G19" s="201"/>
      <c r="H19" s="108"/>
    </row>
    <row r="20" spans="1:8" ht="15.75" x14ac:dyDescent="0.25">
      <c r="A20" s="205" t="s">
        <v>329</v>
      </c>
      <c r="B20" s="206"/>
      <c r="C20" s="206"/>
      <c r="D20" s="206"/>
      <c r="E20" s="206"/>
      <c r="F20" s="206"/>
      <c r="G20" s="207" t="s">
        <v>330</v>
      </c>
      <c r="H20" s="208"/>
    </row>
    <row r="21" spans="1:8" x14ac:dyDescent="0.25">
      <c r="A21" s="209" t="s">
        <v>84</v>
      </c>
      <c r="B21" s="210" t="s">
        <v>312</v>
      </c>
      <c r="C21" s="211" t="s">
        <v>199</v>
      </c>
      <c r="D21" s="211" t="s">
        <v>87</v>
      </c>
      <c r="E21" s="211" t="s">
        <v>88</v>
      </c>
      <c r="F21" s="211" t="s">
        <v>113</v>
      </c>
      <c r="G21" s="211" t="s">
        <v>313</v>
      </c>
      <c r="H21" s="212" t="s">
        <v>90</v>
      </c>
    </row>
    <row r="22" spans="1:8" x14ac:dyDescent="0.25">
      <c r="A22" s="16">
        <v>4664357</v>
      </c>
      <c r="B22" s="19" t="s">
        <v>331</v>
      </c>
      <c r="C22" s="16">
        <v>0.25</v>
      </c>
      <c r="D22" s="16" t="s">
        <v>93</v>
      </c>
      <c r="E22" s="213">
        <v>45684</v>
      </c>
      <c r="F22" s="33">
        <v>30</v>
      </c>
      <c r="G22" s="16" t="s">
        <v>314</v>
      </c>
      <c r="H22" s="29"/>
    </row>
    <row r="23" spans="1:8" x14ac:dyDescent="0.25">
      <c r="A23" s="16">
        <v>4664372</v>
      </c>
      <c r="B23" s="29" t="s">
        <v>332</v>
      </c>
      <c r="C23" s="16">
        <v>0.25</v>
      </c>
      <c r="D23" s="16" t="s">
        <v>93</v>
      </c>
      <c r="E23" s="213">
        <v>45684</v>
      </c>
      <c r="F23" s="33">
        <v>30</v>
      </c>
      <c r="G23" s="16" t="s">
        <v>314</v>
      </c>
      <c r="H23" s="29"/>
    </row>
    <row r="24" spans="1:8" x14ac:dyDescent="0.25">
      <c r="A24" s="33">
        <v>4664452</v>
      </c>
      <c r="B24" s="30" t="s">
        <v>333</v>
      </c>
      <c r="C24" s="33">
        <v>0.25</v>
      </c>
      <c r="D24" s="33" t="s">
        <v>93</v>
      </c>
      <c r="E24" s="31">
        <v>45684</v>
      </c>
      <c r="F24" s="33">
        <v>30</v>
      </c>
      <c r="G24" s="31" t="s">
        <v>314</v>
      </c>
      <c r="H24" s="29"/>
    </row>
    <row r="25" spans="1:8" x14ac:dyDescent="0.25">
      <c r="A25" s="33">
        <v>4664454</v>
      </c>
      <c r="B25" s="30" t="s">
        <v>334</v>
      </c>
      <c r="C25" s="33">
        <v>0.25</v>
      </c>
      <c r="D25" s="33" t="s">
        <v>93</v>
      </c>
      <c r="E25" s="31">
        <v>45684</v>
      </c>
      <c r="F25" s="33">
        <v>30</v>
      </c>
      <c r="G25" s="31" t="s">
        <v>314</v>
      </c>
      <c r="H25" s="29"/>
    </row>
    <row r="26" spans="1:8" x14ac:dyDescent="0.25">
      <c r="A26" s="33">
        <v>4664457</v>
      </c>
      <c r="B26" s="30" t="s">
        <v>335</v>
      </c>
      <c r="C26" s="33">
        <v>0.25</v>
      </c>
      <c r="D26" s="33" t="s">
        <v>93</v>
      </c>
      <c r="E26" s="31">
        <v>45684</v>
      </c>
      <c r="F26" s="33">
        <v>30</v>
      </c>
      <c r="G26" s="31" t="s">
        <v>314</v>
      </c>
      <c r="H26" s="29"/>
    </row>
    <row r="27" spans="1:8" x14ac:dyDescent="0.25">
      <c r="A27" s="33">
        <v>4664458</v>
      </c>
      <c r="B27" s="30" t="s">
        <v>336</v>
      </c>
      <c r="C27" s="33">
        <v>0.25</v>
      </c>
      <c r="D27" s="33" t="s">
        <v>93</v>
      </c>
      <c r="E27" s="31">
        <v>45684</v>
      </c>
      <c r="F27" s="33">
        <v>30</v>
      </c>
      <c r="G27" s="31" t="s">
        <v>314</v>
      </c>
      <c r="H27" s="29"/>
    </row>
    <row r="28" spans="1:8" x14ac:dyDescent="0.25">
      <c r="A28" s="33">
        <v>4670697</v>
      </c>
      <c r="B28" s="32" t="s">
        <v>337</v>
      </c>
      <c r="C28" s="33">
        <v>0.25</v>
      </c>
      <c r="D28" s="33" t="s">
        <v>93</v>
      </c>
      <c r="E28" s="31">
        <v>45761</v>
      </c>
      <c r="F28" s="33">
        <v>30</v>
      </c>
      <c r="G28" s="33" t="s">
        <v>314</v>
      </c>
      <c r="H28" s="29"/>
    </row>
    <row r="29" spans="1:8" x14ac:dyDescent="0.25">
      <c r="A29" s="33">
        <v>4675967</v>
      </c>
      <c r="B29" s="32" t="s">
        <v>338</v>
      </c>
      <c r="C29" s="33">
        <v>0.25</v>
      </c>
      <c r="D29" s="33" t="s">
        <v>93</v>
      </c>
      <c r="E29" s="31">
        <v>45761</v>
      </c>
      <c r="F29" s="33">
        <v>30</v>
      </c>
      <c r="G29" s="33" t="s">
        <v>314</v>
      </c>
      <c r="H29" s="29"/>
    </row>
    <row r="30" spans="1:8" x14ac:dyDescent="0.25">
      <c r="A30" s="214"/>
      <c r="B30" s="215"/>
      <c r="C30" s="216"/>
      <c r="D30" s="214"/>
      <c r="E30" s="214"/>
      <c r="F30" s="136"/>
      <c r="G30" s="136"/>
    </row>
    <row r="31" spans="1:8" x14ac:dyDescent="0.25">
      <c r="A31" s="80" t="s">
        <v>339</v>
      </c>
      <c r="B31" s="217"/>
      <c r="G31" s="107"/>
    </row>
  </sheetData>
  <conditionalFormatting sqref="A1 A3:A4">
    <cfRule type="duplicateValues" dxfId="16" priority="21"/>
  </conditionalFormatting>
  <conditionalFormatting sqref="A2">
    <cfRule type="duplicateValues" dxfId="15" priority="18"/>
    <cfRule type="duplicateValues" dxfId="14" priority="19"/>
  </conditionalFormatting>
  <conditionalFormatting sqref="A5">
    <cfRule type="duplicateValues" dxfId="13" priority="16"/>
  </conditionalFormatting>
  <conditionalFormatting sqref="A10">
    <cfRule type="duplicateValues" dxfId="12" priority="15"/>
  </conditionalFormatting>
  <conditionalFormatting sqref="A11">
    <cfRule type="duplicateValues" dxfId="11" priority="14"/>
  </conditionalFormatting>
  <conditionalFormatting sqref="A12">
    <cfRule type="duplicateValues" dxfId="10" priority="13"/>
  </conditionalFormatting>
  <conditionalFormatting sqref="A13">
    <cfRule type="duplicateValues" dxfId="9" priority="12"/>
  </conditionalFormatting>
  <conditionalFormatting sqref="A14">
    <cfRule type="duplicateValues" dxfId="8" priority="11"/>
  </conditionalFormatting>
  <conditionalFormatting sqref="A15:A16">
    <cfRule type="duplicateValues" dxfId="7" priority="10"/>
  </conditionalFormatting>
  <conditionalFormatting sqref="A17:A18">
    <cfRule type="duplicateValues" dxfId="6" priority="5"/>
    <cfRule type="duplicateValues" dxfId="5" priority="6"/>
  </conditionalFormatting>
  <conditionalFormatting sqref="A19">
    <cfRule type="duplicateValues" dxfId="4" priority="17"/>
  </conditionalFormatting>
  <conditionalFormatting sqref="A21">
    <cfRule type="duplicateValues" dxfId="3" priority="20"/>
  </conditionalFormatting>
  <conditionalFormatting sqref="A22">
    <cfRule type="duplicateValues" dxfId="2" priority="7"/>
    <cfRule type="duplicateValues" dxfId="1" priority="8"/>
    <cfRule type="duplicateValues" dxfId="0" priority="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897FC-A202-497E-A8CE-972AE002D1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1BBDB8-AB65-496D-B686-31E0120A413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EB72CAA-AB60-47E1-9353-AABB96BAB0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3DF2E52-BFC0-4920-9C42-EBDC81EBA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9ed8-88d6-4cef-b7ba-4536c5a6f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Cohorts &amp; Curricula</vt:lpstr>
      <vt:lpstr>Milwaukee VSR FY27 (2040)</vt:lpstr>
      <vt:lpstr>Milwaukee RVSR FY27 (2039)</vt:lpstr>
      <vt:lpstr>Milwaukee AQRS FY27 (2037)</vt:lpstr>
      <vt:lpstr>Milwaukee RQRS FY27 (2038)</vt:lpstr>
      <vt:lpstr>St. Paul VSR FY27 (2048)</vt:lpstr>
      <vt:lpstr>St. Paul RVSR FY27 (2047)</vt:lpstr>
      <vt:lpstr>St. Paul AQRS FY27 (2045)</vt:lpstr>
      <vt:lpstr>St. Paul RQRS FY27 (2046)</vt:lpstr>
      <vt:lpstr> Phila VSR FY27 (2044)</vt:lpstr>
      <vt:lpstr>Phila RVSR FY27 (2043)</vt:lpstr>
      <vt:lpstr> Phila AQRS FY27 (2041)</vt:lpstr>
      <vt:lpstr>Phila RQRS FY2 (2042)</vt:lpstr>
      <vt:lpstr>Phila Post VIP RVSR 1x (1850)</vt:lpstr>
      <vt:lpstr>Mil StPaul Post VIP RVSR (1851)</vt:lpstr>
      <vt:lpstr>PMC VSR Core (850)</vt:lpstr>
      <vt:lpstr>Blue Water Navy VSR (1070)</vt:lpstr>
      <vt:lpstr>Blue Water Navy RVSR (1071)</vt:lpstr>
      <vt:lpstr>Pension AAFC AQRS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Mattos, Hector L., VBAVACO</dc:creator>
  <cp:keywords/>
  <dc:description/>
  <cp:lastModifiedBy>Kathy Poole</cp:lastModifiedBy>
  <cp:revision/>
  <dcterms:created xsi:type="dcterms:W3CDTF">2022-08-29T17:33:59Z</dcterms:created>
  <dcterms:modified xsi:type="dcterms:W3CDTF">2026-10-30T20:05:02Z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</Properties>
</file>