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tor12-my.sharepoint.com/personal/kpoole_victor12_com/Documents/Documents/_Catalog/_LessonDocs/_SplashPage/"/>
    </mc:Choice>
  </mc:AlternateContent>
  <xr:revisionPtr revIDLastSave="0" documentId="8_{48EE0687-849E-42A1-A356-D1F68DC4EB3A}" xr6:coauthVersionLast="47" xr6:coauthVersionMax="47" xr10:uidLastSave="{00000000-0000-0000-0000-000000000000}"/>
  <bookViews>
    <workbookView xWindow="6900" yWindow="660" windowWidth="26985" windowHeight="15060" tabRatio="755" xr2:uid="{3522D157-6093-4E10-AD05-785C746BFAC7}"/>
  </bookViews>
  <sheets>
    <sheet name="Cohorts and Curricula" sheetId="26" r:id="rId1"/>
    <sheet name="VBA-1403 New NCC LAS 1x" sheetId="3" r:id="rId2"/>
    <sheet name="VBA-1444 New PCT PCR 1x" sheetId="4" r:id="rId3"/>
    <sheet name="VBA-1446 New NCC Coach 1x" sheetId="5" r:id="rId4"/>
    <sheet name="VBA-1135 New NCC VASS LAS 1x" sheetId="1" r:id="rId5"/>
    <sheet name="VBA-1890 Exp NCC LAS" sheetId="6" r:id="rId6"/>
    <sheet name="VBA-1891 Coach_Lead" sheetId="7" r:id="rId7"/>
    <sheet name="VBA-1892 NCC Manager" sheetId="8" r:id="rId8"/>
    <sheet name="VBA-1893 NCC MA" sheetId="9" r:id="rId9"/>
    <sheet name="VBA-1895 NCC QRS" sheetId="10" r:id="rId10"/>
    <sheet name="VBA-1896 NCC QRS (AVA)" sheetId="11" r:id="rId11"/>
    <sheet name="VBA-1897 NCC QRS (VASS)" sheetId="12" r:id="rId12"/>
    <sheet name="VBA-1894 NCC TC" sheetId="13" r:id="rId13"/>
    <sheet name="VBA-1898 NCC VASS LAS" sheetId="14" r:id="rId14"/>
    <sheet name="VBA-1899 Exp PCT LAS" sheetId="15" r:id="rId15"/>
    <sheet name="VBA-1900 PCT Coach" sheetId="16" r:id="rId16"/>
    <sheet name="VBA-1901 PCT CL" sheetId="17" r:id="rId17"/>
    <sheet name="VBA-1902 PCT FPOW" sheetId="18" r:id="rId18"/>
    <sheet name="VBA-1903 PCT IVC" sheetId="19" r:id="rId19"/>
    <sheet name="VBA-1904 PCT MST" sheetId="20" r:id="rId20"/>
    <sheet name="VBA-1905 PCT Outreach" sheetId="21" r:id="rId21"/>
    <sheet name="VBA-1906 PCT QRS" sheetId="22" r:id="rId22"/>
    <sheet name="VBA-1907 PCT WVC" sheetId="25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3" l="1"/>
  <c r="C36" i="4"/>
  <c r="C22" i="1"/>
  <c r="C14" i="7"/>
  <c r="C8" i="8"/>
  <c r="C12" i="9"/>
  <c r="C21" i="10"/>
  <c r="C15" i="12"/>
  <c r="C21" i="13"/>
  <c r="C14" i="14"/>
  <c r="C39" i="15"/>
  <c r="C17" i="16"/>
  <c r="C10" i="17"/>
  <c r="C13" i="19"/>
  <c r="C14" i="20"/>
  <c r="C13" i="21"/>
  <c r="C14" i="5"/>
  <c r="C14" i="11"/>
  <c r="C14" i="18"/>
  <c r="C13" i="25"/>
  <c r="C14" i="22"/>
  <c r="C56" i="6" l="1"/>
</calcChain>
</file>

<file path=xl/sharedStrings.xml><?xml version="1.0" encoding="utf-8"?>
<sst xmlns="http://schemas.openxmlformats.org/spreadsheetml/2006/main" count="902" uniqueCount="387">
  <si>
    <t>TMS ID</t>
  </si>
  <si>
    <t>Learning Hours</t>
  </si>
  <si>
    <t>Delivery Method</t>
  </si>
  <si>
    <t>Assignment Date</t>
  </si>
  <si>
    <t>Notes</t>
  </si>
  <si>
    <t>Lesson Title</t>
  </si>
  <si>
    <t>*This file is refreshed in the VBA Learning Catalog each Friday (excluding holidays).</t>
  </si>
  <si>
    <t>VBA-1446</t>
  </si>
  <si>
    <t>VBA-1135</t>
  </si>
  <si>
    <t>OTED New NCC PCR One-Time Mandated Curriculum</t>
  </si>
  <si>
    <t>VBA-1403</t>
  </si>
  <si>
    <t>VBA-1444</t>
  </si>
  <si>
    <t>OTED New PCT PCR One-Time Mandated Curriculum</t>
  </si>
  <si>
    <t>OTED New NCC VASS Legal Administrative Specialist One-Time Mandated Curriculum</t>
  </si>
  <si>
    <t>OTED New NCC LAS One-Time Mandated Curriculum</t>
  </si>
  <si>
    <t>OTED New NCC Coach One-Time Mandated Curriculum</t>
  </si>
  <si>
    <t>OTED FY26 Experienced NCC LAS Curriculum</t>
  </si>
  <si>
    <t>VBA-1890</t>
  </si>
  <si>
    <t>VBA-1891</t>
  </si>
  <si>
    <t>OTED FY26 NCC Manager Curriculum</t>
  </si>
  <si>
    <t>VBA-1892</t>
  </si>
  <si>
    <t>OTED FY26 NCC Management Analyst Curriculum</t>
  </si>
  <si>
    <t>VBA-1893</t>
  </si>
  <si>
    <t>OTED FY26 NCC Quality Review Specialist Curriculum</t>
  </si>
  <si>
    <t>VBA-1895</t>
  </si>
  <si>
    <t>OTED FY26 NCC Quality Review Specialist (AVA) Curriculum</t>
  </si>
  <si>
    <t>VBA-1896</t>
  </si>
  <si>
    <t>OTED FY26 NCC Quality Review Specialist (VASS) Curriculum</t>
  </si>
  <si>
    <t>VBA-1897</t>
  </si>
  <si>
    <t>OTED FY26 NCC PCR Training Coordinator Curriculum</t>
  </si>
  <si>
    <t>VBA-1894</t>
  </si>
  <si>
    <t>OTED FY26 NCC VASS LAS Curriculum</t>
  </si>
  <si>
    <t>VBA-1898</t>
  </si>
  <si>
    <t>OTED FY26 Experienced PCT LAS Curriculum</t>
  </si>
  <si>
    <t>VBA-1899</t>
  </si>
  <si>
    <t>OTED FY26 PCT Coach Curriculum</t>
  </si>
  <si>
    <t>VBA-1900</t>
  </si>
  <si>
    <t>OTED FY26 PCT Congressional Liaison Curriculum</t>
  </si>
  <si>
    <t>VBA-1901</t>
  </si>
  <si>
    <t>OTED FY26 PCT FPOW Coordinator Curriculum</t>
  </si>
  <si>
    <t>VBA-1902</t>
  </si>
  <si>
    <t>OTED FY26 PCT Indigent Veteran Coordinator Curriculum</t>
  </si>
  <si>
    <t>VBA-1903</t>
  </si>
  <si>
    <t>OTED FY26 PCT MST Coordinator Curriculum</t>
  </si>
  <si>
    <t>VBA-1904</t>
  </si>
  <si>
    <t>OTED FY26 PCT Outreach Coordinator Curriculum</t>
  </si>
  <si>
    <t>VBA-1905</t>
  </si>
  <si>
    <t>OTED FY26 PCT Quality Review Specialist Curriculum</t>
  </si>
  <si>
    <t>VBA-1906</t>
  </si>
  <si>
    <t>OTED FY26 PCT Women Veteran Coordinator Curriculum</t>
  </si>
  <si>
    <t>VBA-1907</t>
  </si>
  <si>
    <t>FOIA/PA Refresher</t>
  </si>
  <si>
    <t>Crisis Hotline – Veterans Press 1</t>
  </si>
  <si>
    <t>Military Sexual Trauma (MST) Soft Skills Training</t>
  </si>
  <si>
    <t>Local Training &amp; Station Quality Updates December</t>
  </si>
  <si>
    <t>ITF Procedures Refresher</t>
  </si>
  <si>
    <t>Referral Procedures Refresher Part 1</t>
  </si>
  <si>
    <t>Referral Procedures Refresher Part 2</t>
  </si>
  <si>
    <t>Status of Claim Refresher</t>
  </si>
  <si>
    <t>Updating Information Refresher</t>
  </si>
  <si>
    <t>Local Training &amp; Station Quality Updates January</t>
  </si>
  <si>
    <t>Local Training &amp; Station Quality Updates February</t>
  </si>
  <si>
    <t>Local Training &amp; Station Quality Updates March</t>
  </si>
  <si>
    <t>Military Payments</t>
  </si>
  <si>
    <t>Decision Review Refresher</t>
  </si>
  <si>
    <t>Crisis Management 2</t>
  </si>
  <si>
    <t>POI Updates</t>
  </si>
  <si>
    <t>Handling Supervisor Calls</t>
  </si>
  <si>
    <t>Crisis Management for Supervisors</t>
  </si>
  <si>
    <t>Time Management</t>
  </si>
  <si>
    <t>Building Bridges: Professional Communication Across Leadership Levels</t>
  </si>
  <si>
    <t>Creating Effective Conversations</t>
  </si>
  <si>
    <t>VA Solid Start Overview</t>
  </si>
  <si>
    <t>PDUSB Video and Discussion</t>
  </si>
  <si>
    <t>CRM/UDO System Enhancement Overview, Training, and Practice</t>
  </si>
  <si>
    <t>VASS Day One Review</t>
  </si>
  <si>
    <t>VASS Day Two Review</t>
  </si>
  <si>
    <t>VASS System Practice</t>
  </si>
  <si>
    <t>VASS Role Play Introduction</t>
  </si>
  <si>
    <t>VASS Day 3 Role Play Activity</t>
  </si>
  <si>
    <t>VASS Day Three Review</t>
  </si>
  <si>
    <t>VASS Day 4 Open Training Time</t>
  </si>
  <si>
    <t>VASS Day 4 Role Play Activity</t>
  </si>
  <si>
    <t>VASS Day Four Review</t>
  </si>
  <si>
    <t>VASS Day 5 Open Training Time</t>
  </si>
  <si>
    <t>VASS Day 5 Role Play Activity</t>
  </si>
  <si>
    <t>Quality Management Systems Updates</t>
  </si>
  <si>
    <t>VASS Training Summary</t>
  </si>
  <si>
    <t>Introduction to Reference Materials</t>
  </si>
  <si>
    <t>Public Contact Representatives On-the-Job Training: Segment 1</t>
  </si>
  <si>
    <t>Client Requested Letters &amp; Service Requests</t>
  </si>
  <si>
    <t>Debts, Waivers, and Compromises</t>
  </si>
  <si>
    <t>Introduction to Quality Monitoring</t>
  </si>
  <si>
    <t>General VAMC Inquiries</t>
  </si>
  <si>
    <t>Understanding Rating Decisions &amp; Notification Letters</t>
  </si>
  <si>
    <t>Customer Relationship Manager/Unified Desktop Optimized (CRM/UD-O) Initial Training</t>
  </si>
  <si>
    <t>Telephone Development &amp; Routing/Jurisdiction</t>
  </si>
  <si>
    <t>Status of Appeal</t>
  </si>
  <si>
    <t>Status of Claim</t>
  </si>
  <si>
    <t>Supervisory Escalation Procedures</t>
  </si>
  <si>
    <t>VA Exams &amp; Disability Benefits Questionnaires</t>
  </si>
  <si>
    <t>Pension</t>
  </si>
  <si>
    <t>Dependency</t>
  </si>
  <si>
    <t>Home Loan Guaranty</t>
  </si>
  <si>
    <t>Incident Prevention Techniques and Practice Scenarios</t>
  </si>
  <si>
    <t>VBMS Training</t>
  </si>
  <si>
    <t>Public Service Guide - Module 1</t>
  </si>
  <si>
    <t>Public Service Guide - Foundations</t>
  </si>
  <si>
    <t>Public Service Guide - Module 2</t>
  </si>
  <si>
    <t>Stress Management and Resilience</t>
  </si>
  <si>
    <t>VA Online: The Customer Perspective</t>
  </si>
  <si>
    <t>VA Claims Processes</t>
  </si>
  <si>
    <t>MST Claim Process</t>
  </si>
  <si>
    <t>Call Flow</t>
  </si>
  <si>
    <t>Building Business Acumen</t>
  </si>
  <si>
    <t xml:space="preserve">Introduction to NCC </t>
  </si>
  <si>
    <t>PHQI</t>
  </si>
  <si>
    <t xml:space="preserve">Introduction to Training </t>
  </si>
  <si>
    <t>Crisis Management Procedures</t>
  </si>
  <si>
    <t>Dependent Maintenance</t>
  </si>
  <si>
    <t>Education Benefits</t>
  </si>
  <si>
    <t>Introduction to Fiduciary Process</t>
  </si>
  <si>
    <t>First Notice of Death Process</t>
  </si>
  <si>
    <t>Freedom of Information Act (FOIA) &amp; Privacy Act (PA)</t>
  </si>
  <si>
    <t>Decision Review Processes</t>
  </si>
  <si>
    <t>VA Life Insurance</t>
  </si>
  <si>
    <t>Local Issues</t>
  </si>
  <si>
    <t>Pension Adjustment</t>
  </si>
  <si>
    <t>Public Service Guide - Module 3</t>
  </si>
  <si>
    <t>Public Service Guide - Module 4</t>
  </si>
  <si>
    <t>Referral</t>
  </si>
  <si>
    <t>Survivors Benefits &amp; Death Benefits</t>
  </si>
  <si>
    <t>Updating Contact and Payment Information</t>
  </si>
  <si>
    <t>Veterans Readiness and Employment</t>
  </si>
  <si>
    <t>Ask VA (AVA)</t>
  </si>
  <si>
    <t>Practical Application Midpoint</t>
  </si>
  <si>
    <t xml:space="preserve">Intro to VBA Terminology &amp; Resources </t>
  </si>
  <si>
    <t>Ancillary &amp; Derivative Benefits</t>
  </si>
  <si>
    <t xml:space="preserve">Non-Receipt of Payment </t>
  </si>
  <si>
    <t>Workshop #1</t>
  </si>
  <si>
    <t>Workshop #2</t>
  </si>
  <si>
    <t>Workshop #3</t>
  </si>
  <si>
    <t>Workshop #4</t>
  </si>
  <si>
    <t>Workshop #5</t>
  </si>
  <si>
    <t>Workshop #6</t>
  </si>
  <si>
    <t>Workshop #7</t>
  </si>
  <si>
    <t>Job Shadowing/OJT 1</t>
  </si>
  <si>
    <t>Job Shadowing/OJT 2</t>
  </si>
  <si>
    <t>Job Shadowing/OJT 3</t>
  </si>
  <si>
    <t>Job Shadowing/OJT 4</t>
  </si>
  <si>
    <t>Job Shadowing/OJT 5</t>
  </si>
  <si>
    <t>Job Shadowing/OJT 6</t>
  </si>
  <si>
    <t>Job Shadowing/OJT 7</t>
  </si>
  <si>
    <t xml:space="preserve">Technology Workshop </t>
  </si>
  <si>
    <t>Point of Interaction (POI)</t>
  </si>
  <si>
    <t>Client Requested Letters</t>
  </si>
  <si>
    <t>Customer Service PCT Training</t>
  </si>
  <si>
    <t>Client Requested Letters - Training Session</t>
  </si>
  <si>
    <t>CRM/UDO Overview - Training Session</t>
  </si>
  <si>
    <t>Status of Claim - Training Session</t>
  </si>
  <si>
    <t>Status of Appeal - Training Session</t>
  </si>
  <si>
    <t>Ancillary &amp; Derivative Benefits - PCT New Hire</t>
  </si>
  <si>
    <t>Business Acumen - PCT New Hire</t>
  </si>
  <si>
    <t>Dependency - Training Session</t>
  </si>
  <si>
    <t>Education Benefits - Training Session</t>
  </si>
  <si>
    <t>General VAMC Inquiries - Training Session</t>
  </si>
  <si>
    <t>Home Loan Guaranty - Training Session</t>
  </si>
  <si>
    <t>Introduction to Reference Materials - Training Session</t>
  </si>
  <si>
    <t>Introduction to the Fiduciary Process - Training Session</t>
  </si>
  <si>
    <t>Pension and Medical Expenses - Training Session</t>
  </si>
  <si>
    <t>Survivor Benefits and Death Benefits - Training Session</t>
  </si>
  <si>
    <t>VERA PCT Training - Training Session</t>
  </si>
  <si>
    <t>Veteran Readiness &amp; Employment Service - Training Session</t>
  </si>
  <si>
    <t>Service Requests - Training Session</t>
  </si>
  <si>
    <t>Payment Related Inquiries - Training Session</t>
  </si>
  <si>
    <t>Dependency Maintenance - Training Session</t>
  </si>
  <si>
    <t>First Notice of Death (FNOD) - Training Session</t>
  </si>
  <si>
    <t>ITF-RFA - Training Session</t>
  </si>
  <si>
    <t>Point of Interaction (POI) - Training Session</t>
  </si>
  <si>
    <t>Creating an Outreach Submission via the Enhanced Outreach Reporting Tool (eORT) - Training Session</t>
  </si>
  <si>
    <t>Disability Compensation - Training Session</t>
  </si>
  <si>
    <t>Crisis Management CRM - Training Session</t>
  </si>
  <si>
    <t>Contact and Payment Information - Training Session</t>
  </si>
  <si>
    <t>Practical Application - PSG - Training Session</t>
  </si>
  <si>
    <t xml:space="preserve">Claims Processing- PCT New Hire </t>
  </si>
  <si>
    <t>OJT-PCT Training</t>
  </si>
  <si>
    <t>OJT -shadowing and mentoring</t>
  </si>
  <si>
    <t>Power BI Basic Training - On Demand</t>
  </si>
  <si>
    <t>Crisis Management Refresher 1</t>
  </si>
  <si>
    <t>Call Calibration Session 1</t>
  </si>
  <si>
    <t>Call Calibration Session 2</t>
  </si>
  <si>
    <t>Call Calibration Session 3</t>
  </si>
  <si>
    <t>Call Calibration Session 4</t>
  </si>
  <si>
    <t>Call Calibration Session 5</t>
  </si>
  <si>
    <t>Call Calibration Session 6</t>
  </si>
  <si>
    <t>Call Calibration Session 7</t>
  </si>
  <si>
    <t>Call Calibration Session 8</t>
  </si>
  <si>
    <t>Call Calibration Session 9</t>
  </si>
  <si>
    <t>Call Calibration Session 10</t>
  </si>
  <si>
    <t>Call Calibration Session 11</t>
  </si>
  <si>
    <t>Call Calibration Session 12</t>
  </si>
  <si>
    <t>Training Coordinator Call October</t>
  </si>
  <si>
    <t>Training Coordinator Call November</t>
  </si>
  <si>
    <t>Training Coordinator Call December</t>
  </si>
  <si>
    <t>Training Coordinator Call January</t>
  </si>
  <si>
    <t>Training Coordinator Call March</t>
  </si>
  <si>
    <t>Training Coordinator Call April</t>
  </si>
  <si>
    <t>Training Coordinator Call February</t>
  </si>
  <si>
    <t>Training Coordinator Call May</t>
  </si>
  <si>
    <t>Training Coordinator Call June</t>
  </si>
  <si>
    <t>Training Coordinator Call July</t>
  </si>
  <si>
    <t>Training Coordinator Call August</t>
  </si>
  <si>
    <t>Training Coordinator Call September</t>
  </si>
  <si>
    <t>Smart Meetings with Teams hosted by Microsoft - Recording</t>
  </si>
  <si>
    <t>How to use Teams and Channels hosted by Microsoft - Recording</t>
  </si>
  <si>
    <t>Teaching with Teams hosted by Microsoft - Recording</t>
  </si>
  <si>
    <t>VASS Claim Related Issues Refresher</t>
  </si>
  <si>
    <t>VASS Health Care Refresher</t>
  </si>
  <si>
    <t>VASS Education Refresher</t>
  </si>
  <si>
    <t>VASS Dishonorable, Bad Conduct, OTH and Uncharacterized Discharges</t>
  </si>
  <si>
    <t>DMO Refresher (NCC)</t>
  </si>
  <si>
    <t>DMO Refresher (PCT)</t>
  </si>
  <si>
    <t>Fiduciary Process Refresher</t>
  </si>
  <si>
    <t>QuickSubmit Application</t>
  </si>
  <si>
    <t>Managing Interactions</t>
  </si>
  <si>
    <t>VA Solid Start</t>
  </si>
  <si>
    <t>VERA</t>
  </si>
  <si>
    <t>FOIA/PA</t>
  </si>
  <si>
    <t>UDO Refresher - Letters</t>
  </si>
  <si>
    <t>PCT Management Training Call 2</t>
  </si>
  <si>
    <t>PCT Management Training Call 3</t>
  </si>
  <si>
    <t>PCT Management Training Call 4</t>
  </si>
  <si>
    <t>PCT Management Training Call 5</t>
  </si>
  <si>
    <t>PCT Management Training Call 6</t>
  </si>
  <si>
    <t>Clarity and Conciseness in Business Writing</t>
  </si>
  <si>
    <t>56319dd3-fea5-11e6-8638-0242c0a80b06</t>
  </si>
  <si>
    <t>Editing and Proofreading Business Documents</t>
  </si>
  <si>
    <t>56319ddf-fea5-11e6-8638-0242c0a80b06</t>
  </si>
  <si>
    <t>NCC/PCT Refresher for Indigent Burial and Unclaimed Remains</t>
  </si>
  <si>
    <t>FY26 Q1 MST Call</t>
  </si>
  <si>
    <t>FY26 Q2 MST Call</t>
  </si>
  <si>
    <t>TMS #</t>
  </si>
  <si>
    <t>Title</t>
  </si>
  <si>
    <t>OTED FY26 Experienced NCC PCR Curriculum</t>
  </si>
  <si>
    <t>VBA-480</t>
  </si>
  <si>
    <t>OTED Public Contact Representative - Experienced (NCC) Cohort</t>
  </si>
  <si>
    <t>OTED FY26 NCC Coach Curriculum</t>
  </si>
  <si>
    <t>VBA-482</t>
  </si>
  <si>
    <t>OTED Coach (NCC) Cohort</t>
  </si>
  <si>
    <t>OTED FY26 NCC Lead Curriculum</t>
  </si>
  <si>
    <t>VBA-485</t>
  </si>
  <si>
    <t>OTED Lead (NCC) Cohort</t>
  </si>
  <si>
    <t>VBA-741</t>
  </si>
  <si>
    <t>OTED Manager (NCC) Cohort</t>
  </si>
  <si>
    <t>VBA-486</t>
  </si>
  <si>
    <t>OTED PCR Management Analyst (NCC) Cohort</t>
  </si>
  <si>
    <t>OTED FY26 NCC Training Coordinator Curriculum</t>
  </si>
  <si>
    <t>VBA-484</t>
  </si>
  <si>
    <t>OTED Training Coordinator (NCC) Cohort</t>
  </si>
  <si>
    <t>VBA-489</t>
  </si>
  <si>
    <t>OTED Quality Review Specialist (NCC) Cohort</t>
  </si>
  <si>
    <t>VBA-488</t>
  </si>
  <si>
    <t>OTED Quality Review Specialist (AVA) (NCC) Cohort</t>
  </si>
  <si>
    <t>VBA-736</t>
  </si>
  <si>
    <t>OTED Quality Review Specialist (VASS) (NCC) Cohort</t>
  </si>
  <si>
    <t>OTED FY26 NCC VASS Public Contact Representative Curriculum</t>
  </si>
  <si>
    <t>VBA-737</t>
  </si>
  <si>
    <t>OTED VASS Public Contact Representative (NCC) Cohort</t>
  </si>
  <si>
    <t>OTED FY26 Experienced PCT PCR Curriculum</t>
  </si>
  <si>
    <t>VBA-498</t>
  </si>
  <si>
    <t>OTED Public Contact Representative - Experienced (PCT) Cohort</t>
  </si>
  <si>
    <t>VBA-499</t>
  </si>
  <si>
    <t>OTED Coach (PCT) Cohort</t>
  </si>
  <si>
    <t>VBA-483</t>
  </si>
  <si>
    <t>OTED Congressional Liaison (PCT) Cohort</t>
  </si>
  <si>
    <t>VBA-1192</t>
  </si>
  <si>
    <t>OTED FPOW Coordinator (PCT) Cohort</t>
  </si>
  <si>
    <t>VBA-740</t>
  </si>
  <si>
    <t>OTED Indigent Veteran Coordinator (PCT) Cohort</t>
  </si>
  <si>
    <t>VBA-979</t>
  </si>
  <si>
    <t>OTED MST Coordinator (PCT) Cohort</t>
  </si>
  <si>
    <t>VBA-978</t>
  </si>
  <si>
    <t>OTED Outreach Coordinator (PCT) Cohort</t>
  </si>
  <si>
    <t>VBA-1253</t>
  </si>
  <si>
    <t>OTED Quality Review Specialist (PCT) Cohort</t>
  </si>
  <si>
    <t>VBA-1193</t>
  </si>
  <si>
    <t>OTED Women Veteran Coordinator (PCT) Cohort</t>
  </si>
  <si>
    <t>VBA-478</t>
  </si>
  <si>
    <t>OTED Public Contact Representative - New (NCC) Cohort</t>
  </si>
  <si>
    <t>VBA-1031</t>
  </si>
  <si>
    <t>OTED Public Contact Representative - New (PCT) Cohort</t>
  </si>
  <si>
    <t>Appeals- AMA - PCT Refresher</t>
  </si>
  <si>
    <t xml:space="preserve">Strategic Oversight and Analysis Review (SOAR) Refresher Training </t>
  </si>
  <si>
    <t>Due Date (days)</t>
  </si>
  <si>
    <t>VASS Active Listening Refresher</t>
  </si>
  <si>
    <t>FY26 Homeless Veterans Outreach Coordinator National Symposium</t>
  </si>
  <si>
    <t>FNOD Refresher Part 1  - PCT</t>
  </si>
  <si>
    <t>FNOD Refresher Part 2  - PCT</t>
  </si>
  <si>
    <t>IDES/BDD Claim Refresher - PCT Refresher</t>
  </si>
  <si>
    <t>Military Payments - PCT Refresher</t>
  </si>
  <si>
    <t>Decision Reviews - PCT Refresher</t>
  </si>
  <si>
    <t>Appeals- Legacy - PCT Refresher</t>
  </si>
  <si>
    <t xml:space="preserve">Drill Pay Procedures Refresher - PCT Refresher </t>
  </si>
  <si>
    <t xml:space="preserve">Survivor Benefits Refresher - PCT Refresher  </t>
  </si>
  <si>
    <t xml:space="preserve">Accrued Benefits Refresher - PCT </t>
  </si>
  <si>
    <t>Accrued Benefits</t>
  </si>
  <si>
    <t> Survivors Benefits Refresher</t>
  </si>
  <si>
    <t>Client Requested Letters Refresher</t>
  </si>
  <si>
    <t>Claimant Representation (POAs, 0845, 21-22/a, OGC search, fee agreements) Refresher</t>
  </si>
  <si>
    <t> VA Exam and DBQ Refresher</t>
  </si>
  <si>
    <t>Local Training &amp; Station Quality Updates for April</t>
  </si>
  <si>
    <t>Ancillary &amp; Derivative Benefits Refresher</t>
  </si>
  <si>
    <t>Education and VR&amp;E Benefits Refresher</t>
  </si>
  <si>
    <t>Payment Related Inquiries Refresher</t>
  </si>
  <si>
    <t>Natural Disaster Guidance Refresher</t>
  </si>
  <si>
    <t>Local Training &amp; Station Quality Updates for May</t>
  </si>
  <si>
    <t>Telephone Development Refresher</t>
  </si>
  <si>
    <t>MST Claims Processes</t>
  </si>
  <si>
    <t>4687845 </t>
  </si>
  <si>
    <t> Local Training &amp; Station Quality Updates for June</t>
  </si>
  <si>
    <t>Clothing Allowance Refresher</t>
  </si>
  <si>
    <t>Instructor-Led</t>
  </si>
  <si>
    <t xml:space="preserve">Instructor-Led </t>
  </si>
  <si>
    <t>Online</t>
  </si>
  <si>
    <t xml:space="preserve">Blended </t>
  </si>
  <si>
    <t>inTransition (VASS Training)</t>
  </si>
  <si>
    <t xml:space="preserve">Pension Part 1 - PCT Refresher </t>
  </si>
  <si>
    <t xml:space="preserve">Pension Part 2 - PCT Refresher </t>
  </si>
  <si>
    <t>VASS QRT Refresher</t>
  </si>
  <si>
    <t>Instructor-led</t>
  </si>
  <si>
    <t>56262c30-fea5-11e6-8638-0242c0a80b06</t>
  </si>
  <si>
    <t>Writing Effective E-mails and Instant Messages</t>
  </si>
  <si>
    <t>Client Requested Letters (Congressional Liaison)</t>
  </si>
  <si>
    <t>021ec820-d799-11e8-909f-67a2a4f1d1ea</t>
  </si>
  <si>
    <t>Excel: Formatting Data in Excel 2019 for Windows</t>
  </si>
  <si>
    <t>396c6a41-d0ac-4b13-92b5-b11c0c7ced18</t>
  </si>
  <si>
    <t>Excel: Filtering and sorting data in Excel 365</t>
  </si>
  <si>
    <t>00337843-09e4-46ba-acb4-a2f4a573ceff</t>
  </si>
  <si>
    <t>Excel: Collaborating effectively in Excel 365</t>
  </si>
  <si>
    <t>753f3f30-3022-11e7-8414-0242c0a80c07</t>
  </si>
  <si>
    <t>Excel 2010 (Windows): Manipulating Data in Excel 2010 for Windows</t>
  </si>
  <si>
    <t>259f0187-4278-43f1-b02b-8872686d99b5</t>
  </si>
  <si>
    <t>Storytelling with Data: Tableau &amp; Power BI</t>
  </si>
  <si>
    <t>Debt, Waivers &amp; Compromises Refresher - PCT</t>
  </si>
  <si>
    <t>FY26 Q3 MST Call</t>
  </si>
  <si>
    <t>VASS Scheduler Overview &amp; Training</t>
  </si>
  <si>
    <t>Cohorts</t>
  </si>
  <si>
    <t>FY26 Mandated Curricula</t>
  </si>
  <si>
    <t>One-Time Mandated Curricula</t>
  </si>
  <si>
    <t>OTED FY26 Coach_Lead Curriculum (NCC Lead)</t>
  </si>
  <si>
    <t>Training Coordinator Call 1</t>
  </si>
  <si>
    <t>Training Coordinator Call 2</t>
  </si>
  <si>
    <t>Training Coordinator Call 3</t>
  </si>
  <si>
    <t>TBD</t>
  </si>
  <si>
    <t>Drill Pay Procedures Refresher1</t>
  </si>
  <si>
    <t xml:space="preserve">Total hours: </t>
  </si>
  <si>
    <t xml:space="preserve">Reserve and National Guard Benefits </t>
  </si>
  <si>
    <t xml:space="preserve">Discharge Status and Upgrades </t>
  </si>
  <si>
    <t>Potential Incidents</t>
  </si>
  <si>
    <t xml:space="preserve">Burial and Memorial Refresher </t>
  </si>
  <si>
    <t xml:space="preserve">PACT Act &amp; Military Exposure </t>
  </si>
  <si>
    <t xml:space="preserve">Local Training &amp; Station Quality Updates for July </t>
  </si>
  <si>
    <t xml:space="preserve">Sending Correspondence  </t>
  </si>
  <si>
    <t>Dependency- RBPS vs Manual submission Refresher</t>
  </si>
  <si>
    <t>Dependency- Removal, Verification, &amp; Corrections Refresher</t>
  </si>
  <si>
    <t>Apportionment Claims Refresher</t>
  </si>
  <si>
    <t xml:space="preserve">FNOD Refresher Part 1 </t>
  </si>
  <si>
    <t xml:space="preserve">FNOD Refresher Part 2 </t>
  </si>
  <si>
    <t xml:space="preserve">Debts, Waivers &amp; Compromises </t>
  </si>
  <si>
    <t xml:space="preserve">Local Training &amp; Station Quality Updates for August </t>
  </si>
  <si>
    <t xml:space="preserve">Live Pension Part I </t>
  </si>
  <si>
    <t xml:space="preserve">Live Pension Part II </t>
  </si>
  <si>
    <t>Call Flow Procedures Refresher</t>
  </si>
  <si>
    <t>Total hours:</t>
  </si>
  <si>
    <t xml:space="preserve">MST Soft Skills </t>
  </si>
  <si>
    <t xml:space="preserve">ITF Procedures Refresher </t>
  </si>
  <si>
    <t>VASS Guidance Updates</t>
  </si>
  <si>
    <t>Clothing Allowance (PCT)</t>
  </si>
  <si>
    <t>Apportionments (PCT)</t>
  </si>
  <si>
    <t>Discharge Status and Upgrades (PCT)</t>
  </si>
  <si>
    <t>Burial &amp; Memorial Information (PCT)</t>
  </si>
  <si>
    <t>Potential Incidents (PCT)</t>
  </si>
  <si>
    <t>* NOTE -- (10) PCR Refresher Training required to be completed (Station-Selected from the PCR Pool)</t>
  </si>
  <si>
    <t>Locally directly assigned</t>
  </si>
  <si>
    <t>VA Exams and DBQs (PCT)</t>
  </si>
  <si>
    <t>PACT Act &amp; Military Exposure (PCT)</t>
  </si>
  <si>
    <t>Ancillary Benefits (PCT)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</si>
</sst>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0" tint="-4.9989318521683403E-2"/>
      <name val="Arial"/>
      <family val="2"/>
    </font>
    <font>
      <sz val="11"/>
      <color theme="1"/>
      <name val="Arial"/>
      <family val="2"/>
    </font>
    <font>
      <b/>
      <sz val="9"/>
      <color rgb="FF6B1424"/>
      <name val="Verdana"/>
      <family val="2"/>
    </font>
    <font>
      <sz val="11"/>
      <color theme="1"/>
      <name val="Aptos Narrow"/>
      <family val="2"/>
      <scheme val="minor"/>
    </font>
    <font>
      <sz val="11"/>
      <color rgb="FF1D2D3E"/>
      <name val="Arial"/>
      <family val="2"/>
    </font>
    <font>
      <b/>
      <sz val="10"/>
      <color rgb="FF000000"/>
      <name val="Segoe UI Black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sz val="11"/>
      <color rgb="FF000000"/>
      <name val="Aptos Narrow"/>
      <family val="2"/>
    </font>
    <font>
      <sz val="11"/>
      <color rgb="FF1D2D3E"/>
      <name val="Aptos Narrow"/>
      <family val="2"/>
    </font>
    <font>
      <sz val="11"/>
      <color theme="1"/>
      <name val="Aptos Narrow"/>
      <family val="2"/>
    </font>
    <font>
      <sz val="12"/>
      <color rgb="FF293239"/>
      <name val="Aptos Narrow"/>
      <family val="2"/>
      <scheme val="minor"/>
    </font>
    <font>
      <sz val="11"/>
      <color rgb="FF293239"/>
      <name val="Aptos Narrow"/>
      <family val="2"/>
    </font>
    <font>
      <b/>
      <sz val="10"/>
      <name val="Segoe UI Black"/>
      <family val="2"/>
    </font>
    <font>
      <sz val="11"/>
      <color rgb="FFC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93239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  <font>
      <sz val="11"/>
      <color rgb="FF293239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6" fillId="0" borderId="0"/>
  </cellStyleXfs>
  <cellXfs count="160">
    <xf numFmtId="0" fontId="0" fillId="0" borderId="0" xfId="0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left" vertical="center"/>
    </xf>
    <xf numFmtId="2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/>
    <xf numFmtId="0" fontId="11" fillId="0" borderId="4" xfId="0" applyFont="1" applyBorder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/>
    <xf numFmtId="0" fontId="11" fillId="0" borderId="4" xfId="0" applyFont="1" applyBorder="1"/>
    <xf numFmtId="14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14" fontId="13" fillId="0" borderId="4" xfId="0" applyNumberFormat="1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7" fillId="0" borderId="0" xfId="0" applyFont="1"/>
    <xf numFmtId="0" fontId="14" fillId="0" borderId="4" xfId="0" applyFont="1" applyBorder="1"/>
    <xf numFmtId="0" fontId="2" fillId="0" borderId="0" xfId="0" applyFont="1" applyAlignment="1">
      <alignment horizontal="left" vertical="center"/>
    </xf>
    <xf numFmtId="0" fontId="16" fillId="5" borderId="8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10" fillId="8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8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8" fillId="0" borderId="0" xfId="0" applyFont="1"/>
    <xf numFmtId="0" fontId="0" fillId="0" borderId="4" xfId="0" applyBorder="1" applyAlignment="1">
      <alignment vertical="center"/>
    </xf>
    <xf numFmtId="0" fontId="22" fillId="0" borderId="4" xfId="0" applyFont="1" applyBorder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2" fontId="23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/>
    </xf>
    <xf numFmtId="14" fontId="18" fillId="0" borderId="3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23" fillId="0" borderId="4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/>
    </xf>
    <xf numFmtId="0" fontId="18" fillId="0" borderId="4" xfId="0" applyFont="1" applyBorder="1"/>
    <xf numFmtId="0" fontId="23" fillId="0" borderId="4" xfId="0" applyFont="1" applyBorder="1" applyAlignment="1">
      <alignment horizontal="right" wrapText="1"/>
    </xf>
    <xf numFmtId="0" fontId="20" fillId="0" borderId="4" xfId="0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/>
    <xf numFmtId="0" fontId="20" fillId="0" borderId="4" xfId="0" applyFont="1" applyBorder="1" applyAlignment="1">
      <alignment horizontal="right"/>
    </xf>
    <xf numFmtId="2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23" fillId="0" borderId="4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1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0" fontId="18" fillId="0" borderId="3" xfId="0" applyFont="1" applyBorder="1"/>
    <xf numFmtId="0" fontId="23" fillId="0" borderId="4" xfId="0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18" fillId="0" borderId="0" xfId="0" applyFont="1" applyAlignment="1">
      <alignment horizontal="right"/>
    </xf>
    <xf numFmtId="2" fontId="18" fillId="0" borderId="0" xfId="0" applyNumberFormat="1" applyFont="1"/>
    <xf numFmtId="2" fontId="18" fillId="0" borderId="4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2" xfId="0" applyFont="1" applyBorder="1"/>
    <xf numFmtId="2" fontId="11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2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/>
    </xf>
    <xf numFmtId="0" fontId="13" fillId="0" borderId="13" xfId="0" applyFont="1" applyBorder="1" applyAlignment="1">
      <alignment horizontal="left" vertical="center"/>
    </xf>
    <xf numFmtId="0" fontId="19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right"/>
    </xf>
    <xf numFmtId="2" fontId="20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4" fontId="21" fillId="0" borderId="13" xfId="0" applyNumberFormat="1" applyFont="1" applyBorder="1" applyAlignment="1">
      <alignment horizontal="center"/>
    </xf>
    <xf numFmtId="0" fontId="21" fillId="0" borderId="13" xfId="0" applyFont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65C42031-B1BA-4B73-8F5B-713D1CEB66B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A5D5-E5B0-49F9-9187-7B0C9647B78F}">
  <dimension ref="A1:E26"/>
  <sheetViews>
    <sheetView tabSelected="1" workbookViewId="0">
      <selection activeCell="A2" sqref="A2"/>
    </sheetView>
  </sheetViews>
  <sheetFormatPr defaultRowHeight="15" x14ac:dyDescent="0.25"/>
  <cols>
    <col min="1" max="1" width="10.7109375" customWidth="1"/>
    <col min="2" max="2" width="56.140625" bestFit="1" customWidth="1"/>
    <col min="3" max="3" width="10.7109375" customWidth="1"/>
    <col min="4" max="4" width="74.140625" bestFit="1" customWidth="1"/>
  </cols>
  <sheetData>
    <row r="1" spans="1:5" ht="18" customHeight="1" x14ac:dyDescent="0.25">
      <c r="A1" s="150" t="s">
        <v>346</v>
      </c>
      <c r="B1" s="150"/>
      <c r="C1" s="151" t="s">
        <v>347</v>
      </c>
      <c r="D1" s="152"/>
      <c r="E1" s="76"/>
    </row>
    <row r="2" spans="1:5" ht="18" customHeight="1" x14ac:dyDescent="0.25">
      <c r="A2" s="66" t="s">
        <v>241</v>
      </c>
      <c r="B2" s="73" t="s">
        <v>242</v>
      </c>
      <c r="C2" s="75" t="s">
        <v>241</v>
      </c>
      <c r="D2" s="74" t="s">
        <v>242</v>
      </c>
      <c r="E2" s="76"/>
    </row>
    <row r="3" spans="1:5" ht="18" customHeight="1" x14ac:dyDescent="0.25">
      <c r="A3" s="69" t="s">
        <v>244</v>
      </c>
      <c r="B3" s="67" t="s">
        <v>245</v>
      </c>
      <c r="C3" s="69" t="s">
        <v>17</v>
      </c>
      <c r="D3" s="68" t="s">
        <v>243</v>
      </c>
    </row>
    <row r="4" spans="1:5" ht="18" customHeight="1" x14ac:dyDescent="0.25">
      <c r="A4" s="69" t="s">
        <v>247</v>
      </c>
      <c r="B4" s="67" t="s">
        <v>248</v>
      </c>
      <c r="C4" s="69" t="s">
        <v>18</v>
      </c>
      <c r="D4" s="68" t="s">
        <v>246</v>
      </c>
    </row>
    <row r="5" spans="1:5" ht="18" customHeight="1" x14ac:dyDescent="0.25">
      <c r="A5" s="69" t="s">
        <v>250</v>
      </c>
      <c r="B5" s="67" t="s">
        <v>251</v>
      </c>
      <c r="C5" s="69" t="s">
        <v>18</v>
      </c>
      <c r="D5" s="68" t="s">
        <v>249</v>
      </c>
    </row>
    <row r="6" spans="1:5" ht="18" customHeight="1" x14ac:dyDescent="0.25">
      <c r="A6" s="69" t="s">
        <v>252</v>
      </c>
      <c r="B6" s="67" t="s">
        <v>253</v>
      </c>
      <c r="C6" s="69" t="s">
        <v>20</v>
      </c>
      <c r="D6" s="68" t="s">
        <v>19</v>
      </c>
    </row>
    <row r="7" spans="1:5" ht="18" customHeight="1" x14ac:dyDescent="0.25">
      <c r="A7" s="69" t="s">
        <v>254</v>
      </c>
      <c r="B7" s="67" t="s">
        <v>255</v>
      </c>
      <c r="C7" s="69" t="s">
        <v>22</v>
      </c>
      <c r="D7" s="68" t="s">
        <v>21</v>
      </c>
    </row>
    <row r="8" spans="1:5" ht="18" customHeight="1" x14ac:dyDescent="0.25">
      <c r="A8" s="69" t="s">
        <v>257</v>
      </c>
      <c r="B8" s="67" t="s">
        <v>258</v>
      </c>
      <c r="C8" s="69" t="s">
        <v>30</v>
      </c>
      <c r="D8" s="68" t="s">
        <v>256</v>
      </c>
    </row>
    <row r="9" spans="1:5" ht="18" customHeight="1" x14ac:dyDescent="0.25">
      <c r="A9" s="69" t="s">
        <v>259</v>
      </c>
      <c r="B9" s="67" t="s">
        <v>260</v>
      </c>
      <c r="C9" s="69" t="s">
        <v>24</v>
      </c>
      <c r="D9" s="68" t="s">
        <v>23</v>
      </c>
    </row>
    <row r="10" spans="1:5" ht="18" customHeight="1" x14ac:dyDescent="0.25">
      <c r="A10" s="69" t="s">
        <v>261</v>
      </c>
      <c r="B10" s="67" t="s">
        <v>262</v>
      </c>
      <c r="C10" s="69" t="s">
        <v>26</v>
      </c>
      <c r="D10" s="68" t="s">
        <v>25</v>
      </c>
    </row>
    <row r="11" spans="1:5" ht="18" customHeight="1" x14ac:dyDescent="0.25">
      <c r="A11" s="69" t="s">
        <v>263</v>
      </c>
      <c r="B11" s="67" t="s">
        <v>264</v>
      </c>
      <c r="C11" s="69" t="s">
        <v>28</v>
      </c>
      <c r="D11" s="67" t="s">
        <v>27</v>
      </c>
    </row>
    <row r="12" spans="1:5" ht="18" customHeight="1" x14ac:dyDescent="0.25">
      <c r="A12" s="69" t="s">
        <v>266</v>
      </c>
      <c r="B12" s="67" t="s">
        <v>267</v>
      </c>
      <c r="C12" s="69" t="s">
        <v>32</v>
      </c>
      <c r="D12" s="67" t="s">
        <v>265</v>
      </c>
    </row>
    <row r="13" spans="1:5" ht="18" customHeight="1" x14ac:dyDescent="0.25">
      <c r="A13" s="69" t="s">
        <v>269</v>
      </c>
      <c r="B13" s="67" t="s">
        <v>270</v>
      </c>
      <c r="C13" s="69" t="s">
        <v>34</v>
      </c>
      <c r="D13" s="68" t="s">
        <v>268</v>
      </c>
    </row>
    <row r="14" spans="1:5" ht="18" customHeight="1" x14ac:dyDescent="0.25">
      <c r="A14" s="69" t="s">
        <v>271</v>
      </c>
      <c r="B14" s="67" t="s">
        <v>272</v>
      </c>
      <c r="C14" s="69" t="s">
        <v>36</v>
      </c>
      <c r="D14" s="68" t="s">
        <v>35</v>
      </c>
    </row>
    <row r="15" spans="1:5" ht="18" customHeight="1" x14ac:dyDescent="0.25">
      <c r="A15" s="69" t="s">
        <v>273</v>
      </c>
      <c r="B15" s="67" t="s">
        <v>274</v>
      </c>
      <c r="C15" s="69" t="s">
        <v>38</v>
      </c>
      <c r="D15" s="68" t="s">
        <v>37</v>
      </c>
    </row>
    <row r="16" spans="1:5" ht="18" customHeight="1" x14ac:dyDescent="0.25">
      <c r="A16" s="69" t="s">
        <v>275</v>
      </c>
      <c r="B16" s="68" t="s">
        <v>276</v>
      </c>
      <c r="C16" s="69" t="s">
        <v>40</v>
      </c>
      <c r="D16" s="67" t="s">
        <v>39</v>
      </c>
    </row>
    <row r="17" spans="1:5" ht="18" customHeight="1" x14ac:dyDescent="0.25">
      <c r="A17" s="69" t="s">
        <v>277</v>
      </c>
      <c r="B17" s="67" t="s">
        <v>278</v>
      </c>
      <c r="C17" s="69" t="s">
        <v>42</v>
      </c>
      <c r="D17" s="68" t="s">
        <v>41</v>
      </c>
    </row>
    <row r="18" spans="1:5" ht="18" customHeight="1" x14ac:dyDescent="0.25">
      <c r="A18" s="69" t="s">
        <v>279</v>
      </c>
      <c r="B18" s="67" t="s">
        <v>280</v>
      </c>
      <c r="C18" s="69" t="s">
        <v>44</v>
      </c>
      <c r="D18" s="68" t="s">
        <v>43</v>
      </c>
    </row>
    <row r="19" spans="1:5" ht="18" customHeight="1" x14ac:dyDescent="0.25">
      <c r="A19" s="69" t="s">
        <v>281</v>
      </c>
      <c r="B19" s="67" t="s">
        <v>282</v>
      </c>
      <c r="C19" s="69" t="s">
        <v>46</v>
      </c>
      <c r="D19" s="67" t="s">
        <v>45</v>
      </c>
    </row>
    <row r="20" spans="1:5" ht="18" customHeight="1" x14ac:dyDescent="0.25">
      <c r="A20" s="69" t="s">
        <v>283</v>
      </c>
      <c r="B20" s="67" t="s">
        <v>284</v>
      </c>
      <c r="C20" s="69" t="s">
        <v>48</v>
      </c>
      <c r="D20" s="67" t="s">
        <v>47</v>
      </c>
    </row>
    <row r="21" spans="1:5" ht="18" customHeight="1" x14ac:dyDescent="0.25">
      <c r="A21" s="69" t="s">
        <v>285</v>
      </c>
      <c r="B21" s="67" t="s">
        <v>286</v>
      </c>
      <c r="C21" s="69" t="s">
        <v>50</v>
      </c>
      <c r="D21" s="67" t="s">
        <v>49</v>
      </c>
    </row>
    <row r="22" spans="1:5" ht="18" customHeight="1" x14ac:dyDescent="0.25">
      <c r="A22" s="155" t="s">
        <v>346</v>
      </c>
      <c r="B22" s="155"/>
      <c r="C22" s="153" t="s">
        <v>348</v>
      </c>
      <c r="D22" s="154"/>
    </row>
    <row r="23" spans="1:5" ht="18" customHeight="1" x14ac:dyDescent="0.25">
      <c r="A23" s="69" t="s">
        <v>287</v>
      </c>
      <c r="B23" s="67" t="s">
        <v>288</v>
      </c>
      <c r="C23" s="69" t="s">
        <v>10</v>
      </c>
      <c r="D23" s="67" t="s">
        <v>9</v>
      </c>
    </row>
    <row r="24" spans="1:5" ht="18" customHeight="1" x14ac:dyDescent="0.25">
      <c r="A24" s="69" t="s">
        <v>289</v>
      </c>
      <c r="B24" s="67" t="s">
        <v>290</v>
      </c>
      <c r="C24" s="69" t="s">
        <v>11</v>
      </c>
      <c r="D24" s="67" t="s">
        <v>12</v>
      </c>
    </row>
    <row r="25" spans="1:5" ht="18" customHeight="1" x14ac:dyDescent="0.25">
      <c r="A25" s="77"/>
      <c r="B25" s="79" t="s">
        <v>383</v>
      </c>
      <c r="C25" s="78" t="s">
        <v>7</v>
      </c>
      <c r="D25" s="80" t="s">
        <v>15</v>
      </c>
      <c r="E25" s="70"/>
    </row>
    <row r="26" spans="1:5" ht="18" customHeight="1" x14ac:dyDescent="0.25">
      <c r="A26" s="77"/>
      <c r="B26" s="79" t="s">
        <v>383</v>
      </c>
      <c r="C26" s="78" t="s">
        <v>8</v>
      </c>
      <c r="D26" s="80" t="s">
        <v>13</v>
      </c>
      <c r="E26" s="70"/>
    </row>
  </sheetData>
  <mergeCells count="4">
    <mergeCell ref="A1:B1"/>
    <mergeCell ref="C1:D1"/>
    <mergeCell ref="C22:D22"/>
    <mergeCell ref="A22:B22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DD91B-A220-4890-B98E-9A432C5058B2}">
  <sheetPr>
    <tabColor rgb="FF92D050"/>
  </sheetPr>
  <dimension ref="A1:G24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23</v>
      </c>
      <c r="B1" s="157"/>
      <c r="C1" s="1"/>
      <c r="D1" s="2"/>
      <c r="E1" s="1"/>
      <c r="F1" s="1"/>
      <c r="G1" s="3"/>
    </row>
    <row r="2" spans="1:7" x14ac:dyDescent="0.25">
      <c r="A2" s="158" t="s">
        <v>24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1339491</v>
      </c>
      <c r="B4" s="31" t="s">
        <v>188</v>
      </c>
      <c r="C4" s="26">
        <v>1</v>
      </c>
      <c r="D4" s="23" t="s">
        <v>321</v>
      </c>
      <c r="E4" s="22">
        <v>45933</v>
      </c>
      <c r="F4" s="23">
        <v>365</v>
      </c>
      <c r="G4" s="35"/>
    </row>
    <row r="5" spans="1:7" x14ac:dyDescent="0.25">
      <c r="A5" s="23">
        <v>4408091</v>
      </c>
      <c r="B5" s="31" t="s">
        <v>189</v>
      </c>
      <c r="C5" s="26">
        <v>1</v>
      </c>
      <c r="D5" s="23" t="s">
        <v>321</v>
      </c>
      <c r="E5" s="22">
        <v>45933</v>
      </c>
      <c r="F5" s="23">
        <v>365</v>
      </c>
      <c r="G5" s="35"/>
    </row>
    <row r="6" spans="1:7" x14ac:dyDescent="0.25">
      <c r="A6" s="12">
        <v>4408094</v>
      </c>
      <c r="B6" s="32" t="s">
        <v>190</v>
      </c>
      <c r="C6" s="28">
        <v>1</v>
      </c>
      <c r="D6" s="17" t="s">
        <v>321</v>
      </c>
      <c r="E6" s="22">
        <v>45933</v>
      </c>
      <c r="F6" s="23">
        <v>365</v>
      </c>
      <c r="G6" s="35"/>
    </row>
    <row r="7" spans="1:7" x14ac:dyDescent="0.25">
      <c r="A7" s="12">
        <v>4408098</v>
      </c>
      <c r="B7" s="32" t="s">
        <v>191</v>
      </c>
      <c r="C7" s="28">
        <v>1</v>
      </c>
      <c r="D7" s="17" t="s">
        <v>321</v>
      </c>
      <c r="E7" s="22">
        <v>45933</v>
      </c>
      <c r="F7" s="23">
        <v>365</v>
      </c>
      <c r="G7" s="35"/>
    </row>
    <row r="8" spans="1:7" x14ac:dyDescent="0.25">
      <c r="A8" s="12">
        <v>4408099</v>
      </c>
      <c r="B8" s="32" t="s">
        <v>192</v>
      </c>
      <c r="C8" s="28">
        <v>1</v>
      </c>
      <c r="D8" s="17" t="s">
        <v>321</v>
      </c>
      <c r="E8" s="22">
        <v>45933</v>
      </c>
      <c r="F8" s="23">
        <v>365</v>
      </c>
      <c r="G8" s="36"/>
    </row>
    <row r="9" spans="1:7" x14ac:dyDescent="0.25">
      <c r="A9" s="12">
        <v>4408112</v>
      </c>
      <c r="B9" s="32" t="s">
        <v>193</v>
      </c>
      <c r="C9" s="28">
        <v>1</v>
      </c>
      <c r="D9" s="17" t="s">
        <v>321</v>
      </c>
      <c r="E9" s="22">
        <v>45933</v>
      </c>
      <c r="F9" s="23">
        <v>365</v>
      </c>
      <c r="G9" s="36"/>
    </row>
    <row r="10" spans="1:7" x14ac:dyDescent="0.25">
      <c r="A10" s="12">
        <v>4408115</v>
      </c>
      <c r="B10" s="32" t="s">
        <v>194</v>
      </c>
      <c r="C10" s="28">
        <v>1</v>
      </c>
      <c r="D10" s="17" t="s">
        <v>321</v>
      </c>
      <c r="E10" s="22">
        <v>45933</v>
      </c>
      <c r="F10" s="23">
        <v>365</v>
      </c>
      <c r="G10" s="36"/>
    </row>
    <row r="11" spans="1:7" x14ac:dyDescent="0.25">
      <c r="A11" s="12">
        <v>4408118</v>
      </c>
      <c r="B11" s="32" t="s">
        <v>195</v>
      </c>
      <c r="C11" s="28">
        <v>1</v>
      </c>
      <c r="D11" s="17" t="s">
        <v>321</v>
      </c>
      <c r="E11" s="22">
        <v>45933</v>
      </c>
      <c r="F11" s="23">
        <v>365</v>
      </c>
      <c r="G11" s="36"/>
    </row>
    <row r="12" spans="1:7" x14ac:dyDescent="0.25">
      <c r="A12" s="12">
        <v>4408121</v>
      </c>
      <c r="B12" s="32" t="s">
        <v>196</v>
      </c>
      <c r="C12" s="28">
        <v>1</v>
      </c>
      <c r="D12" s="17" t="s">
        <v>321</v>
      </c>
      <c r="E12" s="22">
        <v>45933</v>
      </c>
      <c r="F12" s="23">
        <v>365</v>
      </c>
      <c r="G12" s="35"/>
    </row>
    <row r="13" spans="1:7" x14ac:dyDescent="0.25">
      <c r="A13" s="12">
        <v>4408124</v>
      </c>
      <c r="B13" s="32" t="s">
        <v>197</v>
      </c>
      <c r="C13" s="28">
        <v>1</v>
      </c>
      <c r="D13" s="17" t="s">
        <v>321</v>
      </c>
      <c r="E13" s="22">
        <v>45933</v>
      </c>
      <c r="F13" s="23">
        <v>365</v>
      </c>
      <c r="G13" s="36"/>
    </row>
    <row r="14" spans="1:7" x14ac:dyDescent="0.25">
      <c r="A14" s="12">
        <v>4408127</v>
      </c>
      <c r="B14" s="32" t="s">
        <v>198</v>
      </c>
      <c r="C14" s="28">
        <v>1</v>
      </c>
      <c r="D14" s="17" t="s">
        <v>321</v>
      </c>
      <c r="E14" s="22">
        <v>45933</v>
      </c>
      <c r="F14" s="23">
        <v>365</v>
      </c>
      <c r="G14" s="36"/>
    </row>
    <row r="15" spans="1:7" x14ac:dyDescent="0.25">
      <c r="A15" s="12">
        <v>4408130</v>
      </c>
      <c r="B15" s="32" t="s">
        <v>199</v>
      </c>
      <c r="C15" s="28">
        <v>1</v>
      </c>
      <c r="D15" s="17" t="s">
        <v>321</v>
      </c>
      <c r="E15" s="22">
        <v>45933</v>
      </c>
      <c r="F15" s="23">
        <v>365</v>
      </c>
      <c r="G15" s="36"/>
    </row>
    <row r="16" spans="1:7" x14ac:dyDescent="0.25">
      <c r="A16" s="12">
        <v>4408132</v>
      </c>
      <c r="B16" s="32" t="s">
        <v>200</v>
      </c>
      <c r="C16" s="28">
        <v>1</v>
      </c>
      <c r="D16" s="17" t="s">
        <v>321</v>
      </c>
      <c r="E16" s="22">
        <v>45933</v>
      </c>
      <c r="F16" s="23">
        <v>365</v>
      </c>
      <c r="G16" s="36"/>
    </row>
    <row r="17" spans="1:7" x14ac:dyDescent="0.25">
      <c r="A17" s="12" t="s">
        <v>353</v>
      </c>
      <c r="B17" s="32" t="s">
        <v>350</v>
      </c>
      <c r="C17" s="28"/>
      <c r="D17" s="17"/>
      <c r="E17" s="22"/>
      <c r="F17" s="23"/>
      <c r="G17" s="36"/>
    </row>
    <row r="18" spans="1:7" ht="15.75" x14ac:dyDescent="0.25">
      <c r="A18" s="12" t="s">
        <v>353</v>
      </c>
      <c r="B18" s="71" t="s">
        <v>351</v>
      </c>
      <c r="C18" s="28"/>
      <c r="D18" s="17"/>
      <c r="E18" s="22"/>
      <c r="F18" s="23"/>
      <c r="G18" s="36"/>
    </row>
    <row r="19" spans="1:7" ht="15.75" x14ac:dyDescent="0.25">
      <c r="A19" s="12" t="s">
        <v>353</v>
      </c>
      <c r="B19" s="71" t="s">
        <v>352</v>
      </c>
      <c r="C19" s="27"/>
      <c r="D19" s="12"/>
      <c r="E19" s="22"/>
      <c r="F19" s="25"/>
      <c r="G19" s="36"/>
    </row>
    <row r="20" spans="1:7" x14ac:dyDescent="0.25">
      <c r="A20" s="12"/>
      <c r="B20" s="32"/>
      <c r="C20" s="27"/>
      <c r="D20" s="12"/>
      <c r="E20" s="24"/>
      <c r="F20" s="18"/>
      <c r="G20" s="35"/>
    </row>
    <row r="21" spans="1:7" s="87" customFormat="1" x14ac:dyDescent="0.25">
      <c r="A21" s="108"/>
      <c r="B21" s="99" t="s">
        <v>373</v>
      </c>
      <c r="C21" s="116">
        <f>SUM(C4:C20)</f>
        <v>13</v>
      </c>
      <c r="D21" s="108"/>
      <c r="E21" s="108"/>
      <c r="F21" s="108"/>
      <c r="G21" s="108"/>
    </row>
    <row r="22" spans="1:7" x14ac:dyDescent="0.25">
      <c r="A22" s="11" t="s">
        <v>6</v>
      </c>
    </row>
    <row r="24" spans="1:7" x14ac:dyDescent="0.25">
      <c r="A24" t="s">
        <v>382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0772-86D8-4796-A887-23588536F439}">
  <sheetPr>
    <tabColor rgb="FF92D050"/>
  </sheetPr>
  <dimension ref="A1:G16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25</v>
      </c>
      <c r="B1" s="157"/>
      <c r="C1" s="1"/>
      <c r="D1" s="2"/>
      <c r="E1" s="1"/>
      <c r="F1" s="1"/>
      <c r="G1" s="3"/>
    </row>
    <row r="2" spans="1:7" x14ac:dyDescent="0.25">
      <c r="A2" s="158" t="s">
        <v>26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/>
      <c r="B4" s="31"/>
      <c r="C4" s="26"/>
      <c r="D4" s="23"/>
      <c r="E4" s="22"/>
      <c r="F4" s="23"/>
      <c r="G4" s="35"/>
    </row>
    <row r="5" spans="1:7" x14ac:dyDescent="0.25">
      <c r="A5" s="23"/>
      <c r="B5" s="31"/>
      <c r="C5" s="26"/>
      <c r="D5" s="23"/>
      <c r="E5" s="22"/>
      <c r="F5" s="20"/>
      <c r="G5" s="35"/>
    </row>
    <row r="6" spans="1:7" x14ac:dyDescent="0.25">
      <c r="A6" s="12"/>
      <c r="B6" s="32"/>
      <c r="C6" s="28"/>
      <c r="D6" s="17"/>
      <c r="E6" s="19"/>
      <c r="F6" s="19"/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x14ac:dyDescent="0.25">
      <c r="A13" s="12"/>
      <c r="B13" s="32"/>
      <c r="C13" s="27"/>
      <c r="D13" s="12"/>
      <c r="E13" s="22"/>
      <c r="F13" s="18"/>
      <c r="G13" s="36"/>
    </row>
    <row r="14" spans="1:7" x14ac:dyDescent="0.25">
      <c r="A14" s="12"/>
      <c r="B14" s="117" t="s">
        <v>373</v>
      </c>
      <c r="C14" s="129">
        <f>SUM(C4:C13)</f>
        <v>0</v>
      </c>
      <c r="D14" s="12"/>
      <c r="E14" s="22"/>
      <c r="F14" s="25"/>
      <c r="G14" s="36"/>
    </row>
    <row r="16" spans="1:7" x14ac:dyDescent="0.25">
      <c r="A16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7018-C389-4C6C-9826-3E3BD0CF541D}">
  <sheetPr>
    <tabColor rgb="FF92D050"/>
  </sheetPr>
  <dimension ref="A1:G17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27</v>
      </c>
      <c r="B1" s="157"/>
      <c r="C1" s="1"/>
      <c r="D1" s="2"/>
      <c r="E1" s="1"/>
      <c r="F1" s="1"/>
      <c r="G1" s="3"/>
    </row>
    <row r="2" spans="1:7" x14ac:dyDescent="0.25">
      <c r="A2" s="158" t="s">
        <v>28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4691509</v>
      </c>
      <c r="B4" s="31" t="s">
        <v>328</v>
      </c>
      <c r="C4" s="26">
        <v>1</v>
      </c>
      <c r="D4" s="23" t="s">
        <v>329</v>
      </c>
      <c r="E4" s="22">
        <v>46148</v>
      </c>
      <c r="F4" s="23">
        <v>365</v>
      </c>
      <c r="G4" s="35"/>
    </row>
    <row r="5" spans="1:7" x14ac:dyDescent="0.25">
      <c r="A5" s="23"/>
      <c r="B5" s="31"/>
      <c r="C5" s="26"/>
      <c r="D5" s="23"/>
      <c r="E5" s="22"/>
      <c r="F5" s="20"/>
      <c r="G5" s="35"/>
    </row>
    <row r="6" spans="1:7" x14ac:dyDescent="0.25">
      <c r="A6" s="12"/>
      <c r="B6" s="32"/>
      <c r="C6" s="28"/>
      <c r="D6" s="17"/>
      <c r="E6" s="19"/>
      <c r="F6" s="19"/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x14ac:dyDescent="0.25">
      <c r="A13" s="12"/>
      <c r="B13" s="32"/>
      <c r="C13" s="27"/>
      <c r="D13" s="12"/>
      <c r="E13" s="22"/>
      <c r="F13" s="18"/>
      <c r="G13" s="36"/>
    </row>
    <row r="14" spans="1:7" x14ac:dyDescent="0.25">
      <c r="A14" s="12"/>
      <c r="B14" s="32"/>
      <c r="C14" s="27"/>
      <c r="D14" s="12"/>
      <c r="E14" s="24"/>
      <c r="F14" s="18"/>
      <c r="G14" s="35"/>
    </row>
    <row r="15" spans="1:7" s="87" customFormat="1" x14ac:dyDescent="0.25">
      <c r="A15" s="108"/>
      <c r="B15" s="117" t="s">
        <v>373</v>
      </c>
      <c r="C15" s="129">
        <f>SUM(C4:C14)</f>
        <v>1</v>
      </c>
      <c r="D15" s="108"/>
      <c r="E15" s="108"/>
      <c r="F15" s="108"/>
      <c r="G15" s="108"/>
    </row>
    <row r="16" spans="1:7" s="87" customFormat="1" x14ac:dyDescent="0.25">
      <c r="B16" s="127"/>
      <c r="C16" s="128"/>
    </row>
    <row r="17" spans="1:1" x14ac:dyDescent="0.25">
      <c r="A17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2400-BC13-406D-AC9C-D217C2421A79}">
  <sheetPr>
    <tabColor rgb="FF92D050"/>
  </sheetPr>
  <dimension ref="A1:G23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29</v>
      </c>
      <c r="B1" s="157"/>
      <c r="C1" s="1"/>
      <c r="D1" s="2"/>
      <c r="E1" s="1"/>
      <c r="F1" s="1"/>
      <c r="G1" s="3"/>
    </row>
    <row r="2" spans="1:7" x14ac:dyDescent="0.25">
      <c r="A2" s="158" t="s">
        <v>30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4408134</v>
      </c>
      <c r="B4" s="31" t="s">
        <v>201</v>
      </c>
      <c r="C4" s="26">
        <v>1</v>
      </c>
      <c r="D4" s="23" t="s">
        <v>321</v>
      </c>
      <c r="E4" s="22">
        <v>45933</v>
      </c>
      <c r="F4" s="23">
        <v>365</v>
      </c>
      <c r="G4" s="35"/>
    </row>
    <row r="5" spans="1:7" x14ac:dyDescent="0.25">
      <c r="A5" s="23">
        <v>4408138</v>
      </c>
      <c r="B5" s="31" t="s">
        <v>202</v>
      </c>
      <c r="C5" s="26">
        <v>1</v>
      </c>
      <c r="D5" s="23" t="s">
        <v>321</v>
      </c>
      <c r="E5" s="22">
        <v>45933</v>
      </c>
      <c r="F5" s="23">
        <v>365</v>
      </c>
      <c r="G5" s="35"/>
    </row>
    <row r="6" spans="1:7" x14ac:dyDescent="0.25">
      <c r="A6" s="23">
        <v>4408139</v>
      </c>
      <c r="B6" s="31" t="s">
        <v>203</v>
      </c>
      <c r="C6" s="26">
        <v>1</v>
      </c>
      <c r="D6" s="23" t="s">
        <v>321</v>
      </c>
      <c r="E6" s="22">
        <v>45933</v>
      </c>
      <c r="F6" s="23">
        <v>365</v>
      </c>
      <c r="G6" s="35"/>
    </row>
    <row r="7" spans="1:7" x14ac:dyDescent="0.25">
      <c r="A7" s="23">
        <v>4408140</v>
      </c>
      <c r="B7" s="31" t="s">
        <v>204</v>
      </c>
      <c r="C7" s="26">
        <v>1</v>
      </c>
      <c r="D7" s="23" t="s">
        <v>321</v>
      </c>
      <c r="E7" s="22">
        <v>45933</v>
      </c>
      <c r="F7" s="23">
        <v>365</v>
      </c>
      <c r="G7" s="35"/>
    </row>
    <row r="8" spans="1:7" x14ac:dyDescent="0.25">
      <c r="A8" s="23">
        <v>4408143</v>
      </c>
      <c r="B8" s="31" t="s">
        <v>205</v>
      </c>
      <c r="C8" s="26">
        <v>1</v>
      </c>
      <c r="D8" s="23" t="s">
        <v>321</v>
      </c>
      <c r="E8" s="22">
        <v>45933</v>
      </c>
      <c r="F8" s="23">
        <v>365</v>
      </c>
      <c r="G8" s="35"/>
    </row>
    <row r="9" spans="1:7" x14ac:dyDescent="0.25">
      <c r="A9" s="23">
        <v>4408144</v>
      </c>
      <c r="B9" s="31" t="s">
        <v>206</v>
      </c>
      <c r="C9" s="26">
        <v>1</v>
      </c>
      <c r="D9" s="23" t="s">
        <v>321</v>
      </c>
      <c r="E9" s="22">
        <v>45933</v>
      </c>
      <c r="F9" s="23">
        <v>365</v>
      </c>
      <c r="G9" s="35"/>
    </row>
    <row r="10" spans="1:7" x14ac:dyDescent="0.25">
      <c r="A10" s="23">
        <v>4408150</v>
      </c>
      <c r="B10" s="31" t="s">
        <v>207</v>
      </c>
      <c r="C10" s="26">
        <v>1</v>
      </c>
      <c r="D10" s="23" t="s">
        <v>321</v>
      </c>
      <c r="E10" s="22">
        <v>45933</v>
      </c>
      <c r="F10" s="23">
        <v>365</v>
      </c>
      <c r="G10" s="35"/>
    </row>
    <row r="11" spans="1:7" x14ac:dyDescent="0.25">
      <c r="A11" s="23">
        <v>4408151</v>
      </c>
      <c r="B11" s="31" t="s">
        <v>208</v>
      </c>
      <c r="C11" s="26">
        <v>1</v>
      </c>
      <c r="D11" s="23" t="s">
        <v>321</v>
      </c>
      <c r="E11" s="22">
        <v>45933</v>
      </c>
      <c r="F11" s="23">
        <v>365</v>
      </c>
      <c r="G11" s="35"/>
    </row>
    <row r="12" spans="1:7" x14ac:dyDescent="0.25">
      <c r="A12" s="23">
        <v>4408152</v>
      </c>
      <c r="B12" s="31" t="s">
        <v>209</v>
      </c>
      <c r="C12" s="26">
        <v>1</v>
      </c>
      <c r="D12" s="23" t="s">
        <v>321</v>
      </c>
      <c r="E12" s="22">
        <v>45933</v>
      </c>
      <c r="F12" s="23">
        <v>365</v>
      </c>
      <c r="G12" s="35"/>
    </row>
    <row r="13" spans="1:7" x14ac:dyDescent="0.25">
      <c r="A13" s="23">
        <v>4408153</v>
      </c>
      <c r="B13" s="31" t="s">
        <v>210</v>
      </c>
      <c r="C13" s="26">
        <v>1</v>
      </c>
      <c r="D13" s="23" t="s">
        <v>321</v>
      </c>
      <c r="E13" s="22">
        <v>45933</v>
      </c>
      <c r="F13" s="23">
        <v>365</v>
      </c>
      <c r="G13" s="35"/>
    </row>
    <row r="14" spans="1:7" x14ac:dyDescent="0.25">
      <c r="A14" s="23">
        <v>4408154</v>
      </c>
      <c r="B14" s="31" t="s">
        <v>211</v>
      </c>
      <c r="C14" s="26">
        <v>1</v>
      </c>
      <c r="D14" s="23" t="s">
        <v>321</v>
      </c>
      <c r="E14" s="22">
        <v>45933</v>
      </c>
      <c r="F14" s="23">
        <v>365</v>
      </c>
      <c r="G14" s="35"/>
    </row>
    <row r="15" spans="1:7" x14ac:dyDescent="0.25">
      <c r="A15" s="23">
        <v>4408155</v>
      </c>
      <c r="B15" s="31" t="s">
        <v>212</v>
      </c>
      <c r="C15" s="26">
        <v>1</v>
      </c>
      <c r="D15" s="23" t="s">
        <v>321</v>
      </c>
      <c r="E15" s="22">
        <v>45933</v>
      </c>
      <c r="F15" s="23">
        <v>365</v>
      </c>
      <c r="G15" s="35"/>
    </row>
    <row r="16" spans="1:7" x14ac:dyDescent="0.25">
      <c r="A16" s="23">
        <v>4561505</v>
      </c>
      <c r="B16" s="31" t="s">
        <v>213</v>
      </c>
      <c r="C16" s="26">
        <v>1.5</v>
      </c>
      <c r="D16" s="23" t="s">
        <v>321</v>
      </c>
      <c r="E16" s="22">
        <v>45933</v>
      </c>
      <c r="F16" s="23">
        <v>365</v>
      </c>
      <c r="G16" s="35"/>
    </row>
    <row r="17" spans="1:7" x14ac:dyDescent="0.25">
      <c r="A17" s="23">
        <v>4561347</v>
      </c>
      <c r="B17" s="31" t="s">
        <v>214</v>
      </c>
      <c r="C17" s="26">
        <v>1.5</v>
      </c>
      <c r="D17" s="23" t="s">
        <v>321</v>
      </c>
      <c r="E17" s="22">
        <v>45933</v>
      </c>
      <c r="F17" s="23">
        <v>365</v>
      </c>
      <c r="G17" s="35"/>
    </row>
    <row r="18" spans="1:7" x14ac:dyDescent="0.25">
      <c r="A18" s="12">
        <v>4561686</v>
      </c>
      <c r="B18" s="32" t="s">
        <v>215</v>
      </c>
      <c r="C18" s="26">
        <v>1.5</v>
      </c>
      <c r="D18" s="23" t="s">
        <v>321</v>
      </c>
      <c r="E18" s="22">
        <v>45933</v>
      </c>
      <c r="F18" s="23">
        <v>365</v>
      </c>
      <c r="G18" s="35"/>
    </row>
    <row r="19" spans="1:7" x14ac:dyDescent="0.25">
      <c r="A19" s="12"/>
      <c r="B19" s="32"/>
      <c r="C19" s="26"/>
      <c r="D19" s="23"/>
      <c r="E19" s="22"/>
      <c r="F19" s="23"/>
      <c r="G19" s="35"/>
    </row>
    <row r="20" spans="1:7" x14ac:dyDescent="0.25">
      <c r="A20" s="12"/>
      <c r="B20" s="33"/>
      <c r="C20" s="27"/>
      <c r="D20" s="12"/>
      <c r="E20" s="24"/>
      <c r="F20" s="19"/>
      <c r="G20" s="35"/>
    </row>
    <row r="21" spans="1:7" s="87" customFormat="1" x14ac:dyDescent="0.25">
      <c r="A21" s="93"/>
      <c r="B21" s="118" t="s">
        <v>373</v>
      </c>
      <c r="C21" s="92">
        <f>SUM(C4:C20)</f>
        <v>16.5</v>
      </c>
      <c r="D21" s="93"/>
      <c r="E21" s="94"/>
      <c r="F21" s="95"/>
      <c r="G21" s="96"/>
    </row>
    <row r="23" spans="1:7" x14ac:dyDescent="0.25">
      <c r="A23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EF42-75EF-4372-B3CA-F8173A4F3BF4}">
  <sheetPr>
    <tabColor rgb="FF92D050"/>
  </sheetPr>
  <dimension ref="A1:G16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31</v>
      </c>
      <c r="B1" s="157"/>
      <c r="C1" s="1"/>
      <c r="D1" s="2"/>
      <c r="E1" s="1"/>
      <c r="F1" s="1"/>
      <c r="G1" s="3"/>
    </row>
    <row r="2" spans="1:7" x14ac:dyDescent="0.25">
      <c r="A2" s="158" t="s">
        <v>32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4685455</v>
      </c>
      <c r="B4" s="31" t="s">
        <v>216</v>
      </c>
      <c r="C4" s="26">
        <v>1</v>
      </c>
      <c r="D4" s="23" t="s">
        <v>321</v>
      </c>
      <c r="E4" s="22">
        <v>45994</v>
      </c>
      <c r="F4" s="23">
        <v>365</v>
      </c>
      <c r="G4" s="35"/>
    </row>
    <row r="5" spans="1:7" x14ac:dyDescent="0.25">
      <c r="A5" s="23">
        <v>4686593</v>
      </c>
      <c r="B5" s="31" t="s">
        <v>217</v>
      </c>
      <c r="C5" s="26">
        <v>1</v>
      </c>
      <c r="D5" s="23" t="s">
        <v>321</v>
      </c>
      <c r="E5" s="22">
        <v>46029</v>
      </c>
      <c r="F5" s="23">
        <v>365</v>
      </c>
      <c r="G5" s="35"/>
    </row>
    <row r="6" spans="1:7" x14ac:dyDescent="0.25">
      <c r="A6" s="12">
        <v>4687677</v>
      </c>
      <c r="B6" s="32" t="s">
        <v>218</v>
      </c>
      <c r="C6" s="26">
        <v>1</v>
      </c>
      <c r="D6" s="23" t="s">
        <v>321</v>
      </c>
      <c r="E6" s="19">
        <v>46064</v>
      </c>
      <c r="F6" s="23">
        <v>365</v>
      </c>
      <c r="G6" s="35"/>
    </row>
    <row r="7" spans="1:7" x14ac:dyDescent="0.25">
      <c r="A7" s="12">
        <v>4688962</v>
      </c>
      <c r="B7" s="33" t="s">
        <v>219</v>
      </c>
      <c r="C7" s="27">
        <v>1</v>
      </c>
      <c r="D7" s="23" t="s">
        <v>321</v>
      </c>
      <c r="E7" s="24">
        <v>46090</v>
      </c>
      <c r="F7" s="23">
        <v>365</v>
      </c>
      <c r="G7" s="35"/>
    </row>
    <row r="8" spans="1:7" x14ac:dyDescent="0.25">
      <c r="A8" s="12">
        <v>4682250</v>
      </c>
      <c r="B8" s="33" t="s">
        <v>294</v>
      </c>
      <c r="C8" s="27">
        <v>1</v>
      </c>
      <c r="D8" s="23" t="s">
        <v>321</v>
      </c>
      <c r="E8" s="22">
        <v>46112</v>
      </c>
      <c r="F8" s="23">
        <v>365</v>
      </c>
      <c r="G8" s="36"/>
    </row>
    <row r="9" spans="1:7" x14ac:dyDescent="0.25">
      <c r="A9" s="12">
        <v>4690960</v>
      </c>
      <c r="B9" s="32" t="s">
        <v>325</v>
      </c>
      <c r="C9" s="27">
        <v>1</v>
      </c>
      <c r="D9" s="23" t="s">
        <v>321</v>
      </c>
      <c r="E9" s="22">
        <v>46139</v>
      </c>
      <c r="F9" s="23">
        <v>365</v>
      </c>
      <c r="G9" s="36"/>
    </row>
    <row r="10" spans="1:7" x14ac:dyDescent="0.25">
      <c r="A10" s="12">
        <v>4692761</v>
      </c>
      <c r="B10" s="32" t="s">
        <v>345</v>
      </c>
      <c r="C10" s="27">
        <v>1</v>
      </c>
      <c r="D10" s="23" t="s">
        <v>321</v>
      </c>
      <c r="E10" s="22">
        <v>46189</v>
      </c>
      <c r="F10" s="23">
        <v>365</v>
      </c>
      <c r="G10" s="36"/>
    </row>
    <row r="11" spans="1:7" x14ac:dyDescent="0.25">
      <c r="A11" s="12">
        <v>4693326</v>
      </c>
      <c r="B11" s="32" t="s">
        <v>376</v>
      </c>
      <c r="C11" s="27">
        <v>1</v>
      </c>
      <c r="D11" s="23" t="s">
        <v>321</v>
      </c>
      <c r="E11" s="22">
        <v>46199</v>
      </c>
      <c r="F11" s="23">
        <v>365</v>
      </c>
      <c r="G11" s="36"/>
    </row>
    <row r="12" spans="1:7" x14ac:dyDescent="0.25">
      <c r="A12" s="12"/>
      <c r="B12" s="32"/>
      <c r="C12" s="27"/>
      <c r="D12" s="23"/>
      <c r="E12" s="22"/>
      <c r="F12" s="23"/>
      <c r="G12" s="36"/>
    </row>
    <row r="13" spans="1:7" x14ac:dyDescent="0.25">
      <c r="A13" s="12"/>
      <c r="B13" s="32"/>
      <c r="C13" s="27"/>
      <c r="D13" s="23"/>
      <c r="E13" s="22"/>
      <c r="F13" s="23"/>
      <c r="G13" s="36"/>
    </row>
    <row r="14" spans="1:7" s="87" customFormat="1" x14ac:dyDescent="0.25">
      <c r="A14" s="90"/>
      <c r="B14" s="97" t="s">
        <v>373</v>
      </c>
      <c r="C14" s="92">
        <f>SUM(C4:C13)</f>
        <v>8</v>
      </c>
      <c r="D14" s="93"/>
      <c r="E14" s="94"/>
      <c r="F14" s="95"/>
      <c r="G14" s="91"/>
    </row>
    <row r="16" spans="1:7" x14ac:dyDescent="0.25">
      <c r="A16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CC25-2577-4DA1-B68B-1012AFC8A61E}">
  <sheetPr>
    <tabColor rgb="FF92D050"/>
  </sheetPr>
  <dimension ref="A1:G41"/>
  <sheetViews>
    <sheetView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2.28515625" style="61" bestFit="1" customWidth="1"/>
    <col min="2" max="2" width="74.42578125" bestFit="1" customWidth="1"/>
    <col min="3" max="4" width="16.7109375" customWidth="1"/>
    <col min="5" max="5" width="14.7109375" style="30" customWidth="1"/>
    <col min="6" max="6" width="12.7109375" customWidth="1"/>
    <col min="7" max="7" width="26.7109375" customWidth="1"/>
  </cols>
  <sheetData>
    <row r="1" spans="1:7" x14ac:dyDescent="0.25">
      <c r="A1" s="156" t="s">
        <v>33</v>
      </c>
      <c r="B1" s="157"/>
      <c r="C1" s="1"/>
      <c r="D1" s="2"/>
      <c r="E1" s="1"/>
      <c r="F1" s="1"/>
      <c r="G1" s="3"/>
    </row>
    <row r="2" spans="1:7" x14ac:dyDescent="0.25">
      <c r="A2" s="158" t="s">
        <v>34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3881572</v>
      </c>
      <c r="B4" s="31" t="s">
        <v>222</v>
      </c>
      <c r="C4" s="26">
        <v>1</v>
      </c>
      <c r="D4" s="23" t="s">
        <v>321</v>
      </c>
      <c r="E4" s="22">
        <v>46042</v>
      </c>
      <c r="F4" s="23">
        <v>365</v>
      </c>
      <c r="G4" s="35"/>
    </row>
    <row r="5" spans="1:7" x14ac:dyDescent="0.25">
      <c r="A5" s="23">
        <v>3891024</v>
      </c>
      <c r="B5" s="31" t="s">
        <v>52</v>
      </c>
      <c r="C5" s="26">
        <v>1</v>
      </c>
      <c r="D5" s="23" t="s">
        <v>323</v>
      </c>
      <c r="E5" s="22">
        <v>45933</v>
      </c>
      <c r="F5" s="23">
        <v>365</v>
      </c>
      <c r="G5" s="35"/>
    </row>
    <row r="6" spans="1:7" x14ac:dyDescent="0.25">
      <c r="A6" s="12">
        <v>4678728</v>
      </c>
      <c r="B6" s="32" t="s">
        <v>223</v>
      </c>
      <c r="C6" s="28">
        <v>0.5</v>
      </c>
      <c r="D6" s="17" t="s">
        <v>323</v>
      </c>
      <c r="E6" s="22">
        <v>45933</v>
      </c>
      <c r="F6" s="23">
        <v>365</v>
      </c>
      <c r="G6" s="35"/>
    </row>
    <row r="7" spans="1:7" x14ac:dyDescent="0.25">
      <c r="A7" s="12">
        <v>4680897</v>
      </c>
      <c r="B7" s="33" t="s">
        <v>224</v>
      </c>
      <c r="C7" s="27">
        <v>1</v>
      </c>
      <c r="D7" s="12" t="s">
        <v>321</v>
      </c>
      <c r="E7" s="22">
        <v>45933</v>
      </c>
      <c r="F7" s="23">
        <v>365</v>
      </c>
      <c r="G7" s="35"/>
    </row>
    <row r="8" spans="1:7" x14ac:dyDescent="0.25">
      <c r="A8" s="12">
        <v>4682609</v>
      </c>
      <c r="B8" s="33" t="s">
        <v>225</v>
      </c>
      <c r="C8" s="27">
        <v>0.5</v>
      </c>
      <c r="D8" s="12" t="s">
        <v>321</v>
      </c>
      <c r="E8" s="22">
        <v>45933</v>
      </c>
      <c r="F8" s="23">
        <v>365</v>
      </c>
      <c r="G8" s="36"/>
    </row>
    <row r="9" spans="1:7" x14ac:dyDescent="0.25">
      <c r="A9" s="12">
        <v>4682610</v>
      </c>
      <c r="B9" s="32" t="s">
        <v>226</v>
      </c>
      <c r="C9" s="27">
        <v>1</v>
      </c>
      <c r="D9" s="12" t="s">
        <v>321</v>
      </c>
      <c r="E9" s="22">
        <v>45933</v>
      </c>
      <c r="F9" s="23">
        <v>365</v>
      </c>
      <c r="G9" s="36"/>
    </row>
    <row r="10" spans="1:7" x14ac:dyDescent="0.25">
      <c r="A10" s="12">
        <v>4682611</v>
      </c>
      <c r="B10" s="32" t="s">
        <v>227</v>
      </c>
      <c r="C10" s="27">
        <v>1</v>
      </c>
      <c r="D10" s="12" t="s">
        <v>321</v>
      </c>
      <c r="E10" s="22">
        <v>45933</v>
      </c>
      <c r="F10" s="23">
        <v>365</v>
      </c>
      <c r="G10" s="36"/>
    </row>
    <row r="11" spans="1:7" x14ac:dyDescent="0.25">
      <c r="A11" s="12">
        <v>4682612</v>
      </c>
      <c r="B11" s="32" t="s">
        <v>228</v>
      </c>
      <c r="C11" s="27">
        <v>1</v>
      </c>
      <c r="D11" s="12" t="s">
        <v>321</v>
      </c>
      <c r="E11" s="22">
        <v>45933</v>
      </c>
      <c r="F11" s="23">
        <v>365</v>
      </c>
      <c r="G11" s="36"/>
    </row>
    <row r="12" spans="1:7" x14ac:dyDescent="0.25">
      <c r="A12" s="12">
        <v>4682615</v>
      </c>
      <c r="B12" s="32" t="s">
        <v>98</v>
      </c>
      <c r="C12" s="27">
        <v>1</v>
      </c>
      <c r="D12" s="12" t="s">
        <v>321</v>
      </c>
      <c r="E12" s="22">
        <v>45933</v>
      </c>
      <c r="F12" s="23">
        <v>365</v>
      </c>
      <c r="G12" s="36"/>
    </row>
    <row r="13" spans="1:7" x14ac:dyDescent="0.25">
      <c r="A13" s="12">
        <v>4689226</v>
      </c>
      <c r="B13" s="32" t="s">
        <v>291</v>
      </c>
      <c r="C13" s="27">
        <v>1</v>
      </c>
      <c r="D13" s="12" t="s">
        <v>321</v>
      </c>
      <c r="E13" s="22">
        <v>46093</v>
      </c>
      <c r="F13" s="23">
        <v>365</v>
      </c>
      <c r="G13" s="36"/>
    </row>
    <row r="14" spans="1:7" x14ac:dyDescent="0.25">
      <c r="A14" s="12">
        <v>4687939</v>
      </c>
      <c r="B14" s="32" t="s">
        <v>296</v>
      </c>
      <c r="C14" s="27">
        <v>1</v>
      </c>
      <c r="D14" s="12" t="s">
        <v>321</v>
      </c>
      <c r="E14" s="22">
        <v>46119</v>
      </c>
      <c r="F14" s="23">
        <v>365</v>
      </c>
      <c r="G14" s="36"/>
    </row>
    <row r="15" spans="1:7" x14ac:dyDescent="0.25">
      <c r="A15" s="34">
        <v>4687967</v>
      </c>
      <c r="B15" s="35" t="s">
        <v>297</v>
      </c>
      <c r="C15" s="27">
        <v>1</v>
      </c>
      <c r="D15" s="12" t="s">
        <v>321</v>
      </c>
      <c r="E15" s="22">
        <v>46119</v>
      </c>
      <c r="F15" s="23">
        <v>365</v>
      </c>
      <c r="G15" s="35"/>
    </row>
    <row r="16" spans="1:7" x14ac:dyDescent="0.25">
      <c r="A16" s="12">
        <v>4685137</v>
      </c>
      <c r="B16" s="32" t="s">
        <v>298</v>
      </c>
      <c r="C16" s="27">
        <v>1</v>
      </c>
      <c r="D16" s="12" t="s">
        <v>321</v>
      </c>
      <c r="E16" s="22">
        <v>46119</v>
      </c>
      <c r="F16" s="23">
        <v>365</v>
      </c>
      <c r="G16" s="36"/>
    </row>
    <row r="17" spans="1:7" x14ac:dyDescent="0.25">
      <c r="A17" s="12">
        <v>4685204</v>
      </c>
      <c r="B17" s="59" t="s">
        <v>299</v>
      </c>
      <c r="C17" s="27">
        <v>1</v>
      </c>
      <c r="D17" s="12" t="s">
        <v>321</v>
      </c>
      <c r="E17" s="22">
        <v>46119</v>
      </c>
      <c r="F17" s="23">
        <v>365</v>
      </c>
      <c r="G17" s="36"/>
    </row>
    <row r="18" spans="1:7" x14ac:dyDescent="0.25">
      <c r="A18" s="12">
        <v>4685135</v>
      </c>
      <c r="B18" s="32" t="s">
        <v>300</v>
      </c>
      <c r="C18" s="27">
        <v>1</v>
      </c>
      <c r="D18" s="12" t="s">
        <v>321</v>
      </c>
      <c r="E18" s="22">
        <v>46119</v>
      </c>
      <c r="F18" s="23">
        <v>365</v>
      </c>
      <c r="G18" s="36"/>
    </row>
    <row r="19" spans="1:7" ht="15.75" x14ac:dyDescent="0.25">
      <c r="A19" s="60">
        <v>4685134</v>
      </c>
      <c r="B19" s="32" t="s">
        <v>301</v>
      </c>
      <c r="C19" s="27">
        <v>1</v>
      </c>
      <c r="D19" s="12" t="s">
        <v>321</v>
      </c>
      <c r="E19" s="22">
        <v>46119</v>
      </c>
      <c r="F19" s="23">
        <v>365</v>
      </c>
      <c r="G19" s="36"/>
    </row>
    <row r="20" spans="1:7" ht="15.75" x14ac:dyDescent="0.25">
      <c r="A20" s="60">
        <v>4685203</v>
      </c>
      <c r="B20" s="32" t="s">
        <v>302</v>
      </c>
      <c r="C20" s="27">
        <v>1</v>
      </c>
      <c r="D20" s="12" t="s">
        <v>321</v>
      </c>
      <c r="E20" s="22">
        <v>46119</v>
      </c>
      <c r="F20" s="23">
        <v>365</v>
      </c>
      <c r="G20" s="36"/>
    </row>
    <row r="21" spans="1:7" x14ac:dyDescent="0.25">
      <c r="A21" s="12">
        <v>4685207</v>
      </c>
      <c r="B21" s="32" t="s">
        <v>303</v>
      </c>
      <c r="C21" s="27">
        <v>1</v>
      </c>
      <c r="D21" s="12" t="s">
        <v>321</v>
      </c>
      <c r="E21" s="22">
        <v>46119</v>
      </c>
      <c r="F21" s="23">
        <v>365</v>
      </c>
      <c r="G21" s="36"/>
    </row>
    <row r="22" spans="1:7" x14ac:dyDescent="0.25">
      <c r="A22" s="12">
        <v>4687938</v>
      </c>
      <c r="B22" s="32" t="s">
        <v>304</v>
      </c>
      <c r="C22" s="27">
        <v>1</v>
      </c>
      <c r="D22" s="12" t="s">
        <v>321</v>
      </c>
      <c r="E22" s="22">
        <v>46119</v>
      </c>
      <c r="F22" s="23">
        <v>365</v>
      </c>
      <c r="G22" s="36"/>
    </row>
    <row r="23" spans="1:7" x14ac:dyDescent="0.25">
      <c r="A23" s="12">
        <v>4685132</v>
      </c>
      <c r="B23" s="32" t="s">
        <v>326</v>
      </c>
      <c r="C23" s="27">
        <v>1</v>
      </c>
      <c r="D23" s="12" t="s">
        <v>321</v>
      </c>
      <c r="E23" s="22">
        <v>46142</v>
      </c>
      <c r="F23" s="23">
        <v>365</v>
      </c>
      <c r="G23" s="36"/>
    </row>
    <row r="24" spans="1:7" x14ac:dyDescent="0.25">
      <c r="A24" s="12">
        <v>4685133</v>
      </c>
      <c r="B24" s="32" t="s">
        <v>327</v>
      </c>
      <c r="C24" s="27">
        <v>1</v>
      </c>
      <c r="D24" s="12" t="s">
        <v>321</v>
      </c>
      <c r="E24" s="22">
        <v>46142</v>
      </c>
      <c r="F24" s="23">
        <v>365</v>
      </c>
      <c r="G24" s="36"/>
    </row>
    <row r="25" spans="1:7" x14ac:dyDescent="0.25">
      <c r="A25" s="12">
        <v>4688017</v>
      </c>
      <c r="B25" s="32" t="s">
        <v>343</v>
      </c>
      <c r="C25" s="27">
        <v>1</v>
      </c>
      <c r="D25" s="12" t="s">
        <v>321</v>
      </c>
      <c r="E25" s="24">
        <v>46153</v>
      </c>
      <c r="F25" s="12">
        <v>365</v>
      </c>
      <c r="G25" s="35"/>
    </row>
    <row r="26" spans="1:7" x14ac:dyDescent="0.25">
      <c r="A26" s="12">
        <v>4177413</v>
      </c>
      <c r="B26" s="88" t="s">
        <v>374</v>
      </c>
      <c r="C26" s="27">
        <v>1</v>
      </c>
      <c r="D26" s="12" t="s">
        <v>321</v>
      </c>
      <c r="E26" s="24">
        <v>46198</v>
      </c>
      <c r="F26" s="12">
        <v>365</v>
      </c>
      <c r="G26" s="35"/>
    </row>
    <row r="27" spans="1:7" x14ac:dyDescent="0.25">
      <c r="A27" s="12">
        <v>4687989</v>
      </c>
      <c r="B27" s="88" t="s">
        <v>59</v>
      </c>
      <c r="C27" s="27">
        <v>1</v>
      </c>
      <c r="D27" s="12" t="s">
        <v>321</v>
      </c>
      <c r="E27" s="24">
        <v>46198</v>
      </c>
      <c r="F27" s="12">
        <v>365</v>
      </c>
      <c r="G27" s="35"/>
    </row>
    <row r="28" spans="1:7" x14ac:dyDescent="0.25">
      <c r="A28" s="12">
        <v>4683192</v>
      </c>
      <c r="B28" s="88" t="s">
        <v>375</v>
      </c>
      <c r="C28" s="27">
        <v>1</v>
      </c>
      <c r="D28" s="12" t="s">
        <v>321</v>
      </c>
      <c r="E28" s="24">
        <v>46198</v>
      </c>
      <c r="F28" s="12">
        <v>365</v>
      </c>
      <c r="G28" s="35"/>
    </row>
    <row r="29" spans="1:7" x14ac:dyDescent="0.25">
      <c r="A29" s="12">
        <v>4688022</v>
      </c>
      <c r="B29" s="88" t="s">
        <v>363</v>
      </c>
      <c r="C29" s="27">
        <v>1</v>
      </c>
      <c r="D29" s="12" t="s">
        <v>321</v>
      </c>
      <c r="E29" s="24">
        <v>46198</v>
      </c>
      <c r="F29" s="12">
        <v>365</v>
      </c>
      <c r="G29" s="35"/>
    </row>
    <row r="30" spans="1:7" x14ac:dyDescent="0.25">
      <c r="A30" s="12">
        <v>4691773</v>
      </c>
      <c r="B30" s="88" t="s">
        <v>377</v>
      </c>
      <c r="C30" s="27">
        <v>1</v>
      </c>
      <c r="D30" s="12" t="s">
        <v>321</v>
      </c>
      <c r="E30" s="148">
        <v>46202</v>
      </c>
      <c r="F30" s="12">
        <v>365</v>
      </c>
      <c r="G30" s="35"/>
    </row>
    <row r="31" spans="1:7" x14ac:dyDescent="0.25">
      <c r="A31" s="12">
        <v>4691776</v>
      </c>
      <c r="B31" s="88" t="s">
        <v>378</v>
      </c>
      <c r="C31" s="27">
        <v>1</v>
      </c>
      <c r="D31" s="12" t="s">
        <v>321</v>
      </c>
      <c r="E31" s="24">
        <v>46202</v>
      </c>
      <c r="F31" s="12">
        <v>365</v>
      </c>
      <c r="G31" s="35"/>
    </row>
    <row r="32" spans="1:7" x14ac:dyDescent="0.25">
      <c r="A32" s="12">
        <v>4691777</v>
      </c>
      <c r="B32" s="88" t="s">
        <v>379</v>
      </c>
      <c r="C32" s="27">
        <v>1</v>
      </c>
      <c r="D32" s="12" t="s">
        <v>321</v>
      </c>
      <c r="E32" s="24">
        <v>46202</v>
      </c>
      <c r="F32" s="12">
        <v>365</v>
      </c>
      <c r="G32" s="35"/>
    </row>
    <row r="33" spans="1:7" x14ac:dyDescent="0.25">
      <c r="A33" s="12">
        <v>4691780</v>
      </c>
      <c r="B33" s="88" t="s">
        <v>380</v>
      </c>
      <c r="C33" s="27">
        <v>1</v>
      </c>
      <c r="D33" s="12" t="s">
        <v>321</v>
      </c>
      <c r="E33" s="24">
        <v>46202</v>
      </c>
      <c r="F33" s="12">
        <v>365</v>
      </c>
      <c r="G33" s="35"/>
    </row>
    <row r="34" spans="1:7" x14ac:dyDescent="0.25">
      <c r="A34" s="12">
        <v>4691781</v>
      </c>
      <c r="B34" s="88" t="s">
        <v>381</v>
      </c>
      <c r="C34" s="27">
        <v>1</v>
      </c>
      <c r="D34" s="12" t="s">
        <v>321</v>
      </c>
      <c r="E34" s="24">
        <v>46202</v>
      </c>
      <c r="F34" s="12">
        <v>365</v>
      </c>
      <c r="G34" s="35"/>
    </row>
    <row r="35" spans="1:7" x14ac:dyDescent="0.25">
      <c r="A35" s="12">
        <v>4691782</v>
      </c>
      <c r="B35" s="88" t="s">
        <v>384</v>
      </c>
      <c r="C35" s="27">
        <v>1</v>
      </c>
      <c r="D35" s="12" t="s">
        <v>321</v>
      </c>
      <c r="E35" s="24">
        <v>46204</v>
      </c>
      <c r="F35" s="12">
        <v>365</v>
      </c>
      <c r="G35" s="35"/>
    </row>
    <row r="36" spans="1:7" x14ac:dyDescent="0.25">
      <c r="A36" s="12">
        <v>4691783</v>
      </c>
      <c r="B36" s="88" t="s">
        <v>385</v>
      </c>
      <c r="C36" s="27">
        <v>1</v>
      </c>
      <c r="D36" s="12" t="s">
        <v>321</v>
      </c>
      <c r="E36" s="24">
        <v>46204</v>
      </c>
      <c r="F36" s="12">
        <v>365</v>
      </c>
      <c r="G36" s="35"/>
    </row>
    <row r="37" spans="1:7" x14ac:dyDescent="0.25">
      <c r="A37" s="12">
        <v>4691784</v>
      </c>
      <c r="B37" s="88" t="s">
        <v>386</v>
      </c>
      <c r="C37" s="27">
        <v>1</v>
      </c>
      <c r="D37" s="12" t="s">
        <v>321</v>
      </c>
      <c r="E37" s="24">
        <v>46204</v>
      </c>
      <c r="F37" s="12">
        <v>365</v>
      </c>
      <c r="G37" s="35"/>
    </row>
    <row r="38" spans="1:7" x14ac:dyDescent="0.25">
      <c r="A38" s="12"/>
      <c r="B38" s="32"/>
      <c r="C38" s="27"/>
      <c r="D38" s="12"/>
      <c r="E38" s="24"/>
      <c r="F38" s="12"/>
      <c r="G38" s="35"/>
    </row>
    <row r="39" spans="1:7" s="87" customFormat="1" x14ac:dyDescent="0.25">
      <c r="A39" s="93"/>
      <c r="B39" s="99" t="s">
        <v>373</v>
      </c>
      <c r="C39" s="92">
        <f>SUM(C4:C38)</f>
        <v>33</v>
      </c>
      <c r="D39" s="93"/>
      <c r="E39" s="106"/>
      <c r="F39" s="93"/>
      <c r="G39" s="91"/>
    </row>
    <row r="40" spans="1:7" x14ac:dyDescent="0.25">
      <c r="A40" s="125"/>
      <c r="B40" s="126"/>
      <c r="C40" s="126"/>
      <c r="D40" s="126"/>
      <c r="E40" s="149"/>
      <c r="F40" s="126"/>
      <c r="G40" s="126"/>
    </row>
    <row r="41" spans="1:7" x14ac:dyDescent="0.25">
      <c r="A41" s="72" t="s">
        <v>6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5BF0-421B-4B25-B55B-99C61BD3B444}">
  <sheetPr>
    <tabColor rgb="FF92D050"/>
  </sheetPr>
  <dimension ref="A1:G19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35</v>
      </c>
      <c r="B1" s="157"/>
      <c r="C1" s="1"/>
      <c r="D1" s="2"/>
      <c r="E1" s="1"/>
      <c r="F1" s="1"/>
      <c r="G1" s="3"/>
    </row>
    <row r="2" spans="1:7" x14ac:dyDescent="0.25">
      <c r="A2" s="158" t="s">
        <v>36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4688879</v>
      </c>
      <c r="B4" s="31" t="s">
        <v>221</v>
      </c>
      <c r="C4" s="26">
        <v>1</v>
      </c>
      <c r="D4" s="23" t="s">
        <v>321</v>
      </c>
      <c r="E4" s="22">
        <v>46087</v>
      </c>
      <c r="F4" s="23">
        <v>365</v>
      </c>
      <c r="G4" s="35"/>
    </row>
    <row r="5" spans="1:7" x14ac:dyDescent="0.25">
      <c r="A5" s="23">
        <v>3891024</v>
      </c>
      <c r="B5" s="31" t="s">
        <v>52</v>
      </c>
      <c r="C5" s="26">
        <v>1</v>
      </c>
      <c r="D5" s="23" t="s">
        <v>323</v>
      </c>
      <c r="E5" s="22">
        <v>45933</v>
      </c>
      <c r="F5" s="23">
        <v>365</v>
      </c>
      <c r="G5" s="35"/>
    </row>
    <row r="6" spans="1:7" x14ac:dyDescent="0.25">
      <c r="A6" s="12">
        <v>4177413</v>
      </c>
      <c r="B6" s="32" t="s">
        <v>53</v>
      </c>
      <c r="C6" s="28">
        <v>1</v>
      </c>
      <c r="D6" s="17" t="s">
        <v>323</v>
      </c>
      <c r="E6" s="22">
        <v>45933</v>
      </c>
      <c r="F6" s="23">
        <v>365</v>
      </c>
      <c r="G6" s="35"/>
    </row>
    <row r="7" spans="1:7" x14ac:dyDescent="0.25">
      <c r="A7" s="12">
        <v>4488081</v>
      </c>
      <c r="B7" s="33" t="s">
        <v>229</v>
      </c>
      <c r="C7" s="27">
        <v>1</v>
      </c>
      <c r="D7" s="12" t="s">
        <v>321</v>
      </c>
      <c r="E7" s="22">
        <v>45933</v>
      </c>
      <c r="F7" s="23">
        <v>365</v>
      </c>
      <c r="G7" s="35"/>
    </row>
    <row r="8" spans="1:7" x14ac:dyDescent="0.25">
      <c r="A8" s="12">
        <v>4490447</v>
      </c>
      <c r="B8" s="33" t="s">
        <v>230</v>
      </c>
      <c r="C8" s="27">
        <v>1</v>
      </c>
      <c r="D8" s="12" t="s">
        <v>321</v>
      </c>
      <c r="E8" s="22">
        <v>45933</v>
      </c>
      <c r="F8" s="23">
        <v>365</v>
      </c>
      <c r="G8" s="36"/>
    </row>
    <row r="9" spans="1:7" x14ac:dyDescent="0.25">
      <c r="A9" s="12">
        <v>4490467</v>
      </c>
      <c r="B9" s="33" t="s">
        <v>231</v>
      </c>
      <c r="C9" s="27">
        <v>1</v>
      </c>
      <c r="D9" s="12" t="s">
        <v>321</v>
      </c>
      <c r="E9" s="22">
        <v>45933</v>
      </c>
      <c r="F9" s="23">
        <v>365</v>
      </c>
      <c r="G9" s="36"/>
    </row>
    <row r="10" spans="1:7" x14ac:dyDescent="0.25">
      <c r="A10" s="12">
        <v>4490468</v>
      </c>
      <c r="B10" s="33" t="s">
        <v>232</v>
      </c>
      <c r="C10" s="27">
        <v>1</v>
      </c>
      <c r="D10" s="12" t="s">
        <v>321</v>
      </c>
      <c r="E10" s="22">
        <v>45933</v>
      </c>
      <c r="F10" s="23">
        <v>365</v>
      </c>
      <c r="G10" s="36"/>
    </row>
    <row r="11" spans="1:7" x14ac:dyDescent="0.25">
      <c r="A11" s="12">
        <v>4490469</v>
      </c>
      <c r="B11" s="33" t="s">
        <v>233</v>
      </c>
      <c r="C11" s="27">
        <v>1</v>
      </c>
      <c r="D11" s="12" t="s">
        <v>321</v>
      </c>
      <c r="E11" s="22">
        <v>45933</v>
      </c>
      <c r="F11" s="23">
        <v>365</v>
      </c>
      <c r="G11" s="36"/>
    </row>
    <row r="12" spans="1:7" x14ac:dyDescent="0.25">
      <c r="A12" s="12">
        <v>4661471</v>
      </c>
      <c r="B12" s="33" t="s">
        <v>65</v>
      </c>
      <c r="C12" s="27">
        <v>1</v>
      </c>
      <c r="D12" s="12" t="s">
        <v>321</v>
      </c>
      <c r="E12" s="22">
        <v>45933</v>
      </c>
      <c r="F12" s="23">
        <v>365</v>
      </c>
      <c r="G12" s="36"/>
    </row>
    <row r="13" spans="1:7" x14ac:dyDescent="0.25">
      <c r="A13" s="12">
        <v>4688879</v>
      </c>
      <c r="B13" s="32" t="s">
        <v>221</v>
      </c>
      <c r="C13" s="27">
        <v>1</v>
      </c>
      <c r="D13" s="12" t="s">
        <v>321</v>
      </c>
      <c r="E13" s="22">
        <v>46087</v>
      </c>
      <c r="F13" s="23">
        <v>365</v>
      </c>
      <c r="G13" s="36"/>
    </row>
    <row r="14" spans="1:7" x14ac:dyDescent="0.25">
      <c r="A14" s="12">
        <v>4689436</v>
      </c>
      <c r="B14" s="32" t="s">
        <v>292</v>
      </c>
      <c r="C14" s="27">
        <v>0.5</v>
      </c>
      <c r="D14" s="12" t="s">
        <v>321</v>
      </c>
      <c r="E14" s="22">
        <v>46101</v>
      </c>
      <c r="F14" s="23">
        <v>365</v>
      </c>
      <c r="G14" s="36"/>
    </row>
    <row r="15" spans="1:7" x14ac:dyDescent="0.25">
      <c r="A15" s="12"/>
      <c r="B15" s="32"/>
      <c r="C15" s="27"/>
      <c r="D15" s="12"/>
      <c r="E15" s="22"/>
      <c r="F15" s="25"/>
      <c r="G15" s="36"/>
    </row>
    <row r="16" spans="1:7" x14ac:dyDescent="0.25">
      <c r="A16" s="34"/>
      <c r="B16" s="35"/>
      <c r="C16" s="27"/>
      <c r="D16" s="12"/>
      <c r="E16" s="22"/>
      <c r="F16" s="18"/>
      <c r="G16" s="35"/>
    </row>
    <row r="17" spans="1:7" x14ac:dyDescent="0.25">
      <c r="A17" s="12"/>
      <c r="B17" s="99" t="s">
        <v>373</v>
      </c>
      <c r="C17" s="92">
        <f>SUM(C4:C16)</f>
        <v>10.5</v>
      </c>
      <c r="D17" s="12"/>
      <c r="E17" s="22"/>
      <c r="F17" s="18"/>
      <c r="G17" s="36"/>
    </row>
    <row r="19" spans="1:7" x14ac:dyDescent="0.25">
      <c r="A19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8F39-C5E7-4160-8030-90D0323CAF8B}">
  <sheetPr>
    <tabColor rgb="FF92D050"/>
  </sheetPr>
  <dimension ref="A1:G12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37</v>
      </c>
      <c r="B1" s="157"/>
      <c r="C1" s="1"/>
      <c r="D1" s="2"/>
      <c r="E1" s="1"/>
      <c r="F1" s="1"/>
      <c r="G1" s="3"/>
    </row>
    <row r="2" spans="1:7" x14ac:dyDescent="0.25">
      <c r="A2" s="158" t="s">
        <v>38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ht="75" x14ac:dyDescent="0.25">
      <c r="A4" s="40" t="s">
        <v>235</v>
      </c>
      <c r="B4" s="38" t="s">
        <v>234</v>
      </c>
      <c r="C4" s="39">
        <v>0.34</v>
      </c>
      <c r="D4" s="40" t="s">
        <v>323</v>
      </c>
      <c r="E4" s="41">
        <v>45933</v>
      </c>
      <c r="F4" s="40">
        <v>365</v>
      </c>
      <c r="G4" s="57"/>
    </row>
    <row r="5" spans="1:7" ht="75" x14ac:dyDescent="0.25">
      <c r="A5" s="46" t="s">
        <v>237</v>
      </c>
      <c r="B5" s="62" t="s">
        <v>236</v>
      </c>
      <c r="C5" s="44">
        <v>0.37</v>
      </c>
      <c r="D5" s="45" t="s">
        <v>323</v>
      </c>
      <c r="E5" s="41">
        <v>45933</v>
      </c>
      <c r="F5" s="40">
        <v>365</v>
      </c>
      <c r="G5" s="57"/>
    </row>
    <row r="6" spans="1:7" ht="75" x14ac:dyDescent="0.25">
      <c r="A6" s="46" t="s">
        <v>330</v>
      </c>
      <c r="B6" s="53" t="s">
        <v>331</v>
      </c>
      <c r="C6" s="47">
        <v>0.28999999999999998</v>
      </c>
      <c r="D6" s="46" t="s">
        <v>323</v>
      </c>
      <c r="E6" s="41">
        <v>46149</v>
      </c>
      <c r="F6" s="40">
        <v>365</v>
      </c>
      <c r="G6" s="63"/>
    </row>
    <row r="7" spans="1:7" x14ac:dyDescent="0.25">
      <c r="A7" s="46">
        <v>4691510</v>
      </c>
      <c r="B7" s="56" t="s">
        <v>332</v>
      </c>
      <c r="C7" s="47">
        <v>1</v>
      </c>
      <c r="D7" s="46" t="s">
        <v>323</v>
      </c>
      <c r="E7" s="41">
        <v>46149</v>
      </c>
      <c r="F7" s="40">
        <v>365</v>
      </c>
      <c r="G7" s="63"/>
    </row>
    <row r="8" spans="1:7" x14ac:dyDescent="0.25">
      <c r="A8" s="46"/>
      <c r="B8" s="56"/>
      <c r="C8" s="47"/>
      <c r="D8" s="46"/>
      <c r="E8" s="41"/>
      <c r="F8" s="50"/>
      <c r="G8" s="63"/>
    </row>
    <row r="9" spans="1:7" x14ac:dyDescent="0.25">
      <c r="A9" s="46"/>
      <c r="B9" s="56"/>
      <c r="C9" s="47"/>
      <c r="D9" s="46"/>
      <c r="E9" s="41"/>
      <c r="F9" s="50"/>
      <c r="G9" s="63"/>
    </row>
    <row r="10" spans="1:7" s="87" customFormat="1" x14ac:dyDescent="0.25">
      <c r="A10" s="119"/>
      <c r="B10" s="122" t="s">
        <v>373</v>
      </c>
      <c r="C10" s="111">
        <f>SUM(C4:C9)</f>
        <v>2</v>
      </c>
      <c r="D10" s="110"/>
      <c r="E10" s="112"/>
      <c r="F10" s="121"/>
      <c r="G10" s="120"/>
    </row>
    <row r="12" spans="1:7" x14ac:dyDescent="0.25">
      <c r="A12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2466-5B11-4EFF-82C1-A5195C1BC654}">
  <sheetPr>
    <tabColor rgb="FF92D050"/>
  </sheetPr>
  <dimension ref="A1:G16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39</v>
      </c>
      <c r="B1" s="157"/>
      <c r="C1" s="1"/>
      <c r="D1" s="2"/>
      <c r="E1" s="1"/>
      <c r="F1" s="1"/>
      <c r="G1" s="3"/>
    </row>
    <row r="2" spans="1:7" x14ac:dyDescent="0.25">
      <c r="A2" s="158" t="s">
        <v>40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/>
      <c r="B4" s="31"/>
      <c r="C4" s="26"/>
      <c r="D4" s="23"/>
      <c r="E4" s="22"/>
      <c r="F4" s="23"/>
      <c r="G4" s="35"/>
    </row>
    <row r="5" spans="1:7" x14ac:dyDescent="0.25">
      <c r="A5" s="23"/>
      <c r="B5" s="31"/>
      <c r="C5" s="26"/>
      <c r="D5" s="23"/>
      <c r="E5" s="22"/>
      <c r="F5" s="20"/>
      <c r="G5" s="35"/>
    </row>
    <row r="6" spans="1:7" x14ac:dyDescent="0.25">
      <c r="A6" s="12"/>
      <c r="B6" s="32"/>
      <c r="C6" s="28"/>
      <c r="D6" s="17"/>
      <c r="E6" s="19"/>
      <c r="F6" s="19"/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x14ac:dyDescent="0.25">
      <c r="A13" s="12"/>
      <c r="B13" s="32"/>
      <c r="C13" s="27"/>
      <c r="D13" s="12"/>
      <c r="E13" s="22"/>
      <c r="F13" s="18"/>
      <c r="G13" s="36"/>
    </row>
    <row r="14" spans="1:7" x14ac:dyDescent="0.25">
      <c r="A14" s="12"/>
      <c r="B14" s="99" t="s">
        <v>373</v>
      </c>
      <c r="C14" s="92">
        <f>SUM(C4:C13)</f>
        <v>0</v>
      </c>
      <c r="D14" s="12"/>
      <c r="E14" s="22"/>
      <c r="F14" s="25"/>
      <c r="G14" s="36"/>
    </row>
    <row r="16" spans="1:7" x14ac:dyDescent="0.25">
      <c r="A16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393A-A18D-4621-A1C7-6E3D5387EECD}">
  <sheetPr>
    <tabColor rgb="FF92D050"/>
  </sheetPr>
  <dimension ref="A1:G15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41</v>
      </c>
      <c r="B1" s="157"/>
      <c r="C1" s="1"/>
      <c r="D1" s="2"/>
      <c r="E1" s="1"/>
      <c r="F1" s="1"/>
      <c r="G1" s="3"/>
    </row>
    <row r="2" spans="1:7" x14ac:dyDescent="0.25">
      <c r="A2" s="158" t="s">
        <v>42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4623014</v>
      </c>
      <c r="B4" s="31" t="s">
        <v>238</v>
      </c>
      <c r="C4" s="26">
        <v>1</v>
      </c>
      <c r="D4" s="23" t="s">
        <v>321</v>
      </c>
      <c r="E4" s="22">
        <v>45933</v>
      </c>
      <c r="F4" s="23">
        <v>365</v>
      </c>
      <c r="G4" s="35"/>
    </row>
    <row r="5" spans="1:7" x14ac:dyDescent="0.25">
      <c r="A5" s="23"/>
      <c r="B5" s="31"/>
      <c r="C5" s="26"/>
      <c r="D5" s="23"/>
      <c r="E5" s="22"/>
      <c r="F5" s="20"/>
      <c r="G5" s="35"/>
    </row>
    <row r="6" spans="1:7" x14ac:dyDescent="0.25">
      <c r="A6" s="12"/>
      <c r="B6" s="32"/>
      <c r="C6" s="28"/>
      <c r="D6" s="17"/>
      <c r="E6" s="19"/>
      <c r="F6" s="19"/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s="87" customFormat="1" x14ac:dyDescent="0.25">
      <c r="A13" s="93"/>
      <c r="B13" s="99" t="s">
        <v>373</v>
      </c>
      <c r="C13" s="92">
        <f>SUM(C4:C12)</f>
        <v>1</v>
      </c>
      <c r="D13" s="93"/>
      <c r="E13" s="94"/>
      <c r="F13" s="95"/>
      <c r="G13" s="96"/>
    </row>
    <row r="15" spans="1:7" x14ac:dyDescent="0.25">
      <c r="A15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A1-4FD8-4E62-AA85-A176860CE32D}">
  <sheetPr>
    <tabColor rgb="FFFFFF99"/>
  </sheetPr>
  <dimension ref="A1:G77"/>
  <sheetViews>
    <sheetView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14</v>
      </c>
      <c r="B1" s="157"/>
      <c r="C1" s="1"/>
      <c r="D1" s="2"/>
      <c r="E1" s="1"/>
      <c r="F1" s="1"/>
      <c r="G1" s="3"/>
    </row>
    <row r="2" spans="1:7" x14ac:dyDescent="0.25">
      <c r="A2" s="158" t="s">
        <v>10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1339402</v>
      </c>
      <c r="B4" s="31" t="s">
        <v>88</v>
      </c>
      <c r="C4" s="26">
        <v>6</v>
      </c>
      <c r="D4" s="23" t="s">
        <v>321</v>
      </c>
      <c r="E4" s="22">
        <v>44568</v>
      </c>
      <c r="F4" s="23">
        <v>180</v>
      </c>
      <c r="G4" s="35"/>
    </row>
    <row r="5" spans="1:7" x14ac:dyDescent="0.25">
      <c r="A5" s="23">
        <v>1339409</v>
      </c>
      <c r="B5" s="31" t="s">
        <v>89</v>
      </c>
      <c r="C5" s="26">
        <v>40</v>
      </c>
      <c r="D5" s="23" t="s">
        <v>321</v>
      </c>
      <c r="E5" s="22">
        <v>44568</v>
      </c>
      <c r="F5" s="23">
        <v>180</v>
      </c>
      <c r="G5" s="35"/>
    </row>
    <row r="6" spans="1:7" x14ac:dyDescent="0.25">
      <c r="A6" s="12">
        <v>1339467</v>
      </c>
      <c r="B6" s="32" t="s">
        <v>90</v>
      </c>
      <c r="C6" s="28">
        <v>4</v>
      </c>
      <c r="D6" s="17" t="s">
        <v>322</v>
      </c>
      <c r="E6" s="22">
        <v>44568</v>
      </c>
      <c r="F6" s="23">
        <v>180</v>
      </c>
      <c r="G6" s="35"/>
    </row>
    <row r="7" spans="1:7" x14ac:dyDescent="0.25">
      <c r="A7" s="12">
        <v>1339483</v>
      </c>
      <c r="B7" s="32" t="s">
        <v>91</v>
      </c>
      <c r="C7" s="28">
        <v>2</v>
      </c>
      <c r="D7" s="17" t="s">
        <v>321</v>
      </c>
      <c r="E7" s="22">
        <v>44568</v>
      </c>
      <c r="F7" s="23">
        <v>180</v>
      </c>
      <c r="G7" s="35"/>
    </row>
    <row r="8" spans="1:7" x14ac:dyDescent="0.25">
      <c r="A8" s="12">
        <v>1339476</v>
      </c>
      <c r="B8" s="32" t="s">
        <v>92</v>
      </c>
      <c r="C8" s="28">
        <v>2</v>
      </c>
      <c r="D8" s="17" t="s">
        <v>321</v>
      </c>
      <c r="E8" s="22">
        <v>44568</v>
      </c>
      <c r="F8" s="23">
        <v>180</v>
      </c>
      <c r="G8" s="35"/>
    </row>
    <row r="9" spans="1:7" x14ac:dyDescent="0.25">
      <c r="A9" s="12">
        <v>1339487</v>
      </c>
      <c r="B9" s="32" t="s">
        <v>93</v>
      </c>
      <c r="C9" s="28">
        <v>2</v>
      </c>
      <c r="D9" s="17" t="s">
        <v>321</v>
      </c>
      <c r="E9" s="22">
        <v>44568</v>
      </c>
      <c r="F9" s="23">
        <v>180</v>
      </c>
      <c r="G9" s="35"/>
    </row>
    <row r="10" spans="1:7" x14ac:dyDescent="0.25">
      <c r="A10" s="12">
        <v>3729193</v>
      </c>
      <c r="B10" s="32" t="s">
        <v>94</v>
      </c>
      <c r="C10" s="28">
        <v>2</v>
      </c>
      <c r="D10" s="17" t="s">
        <v>321</v>
      </c>
      <c r="E10" s="22">
        <v>44568</v>
      </c>
      <c r="F10" s="23">
        <v>180</v>
      </c>
      <c r="G10" s="35"/>
    </row>
    <row r="11" spans="1:7" x14ac:dyDescent="0.25">
      <c r="A11" s="12">
        <v>3729218</v>
      </c>
      <c r="B11" s="32" t="s">
        <v>95</v>
      </c>
      <c r="C11" s="28">
        <v>6</v>
      </c>
      <c r="D11" s="17" t="s">
        <v>321</v>
      </c>
      <c r="E11" s="22">
        <v>44568</v>
      </c>
      <c r="F11" s="23">
        <v>180</v>
      </c>
      <c r="G11" s="35"/>
    </row>
    <row r="12" spans="1:7" x14ac:dyDescent="0.25">
      <c r="A12" s="12">
        <v>3838408</v>
      </c>
      <c r="B12" s="32" t="s">
        <v>96</v>
      </c>
      <c r="C12" s="28">
        <v>6</v>
      </c>
      <c r="D12" s="17" t="s">
        <v>321</v>
      </c>
      <c r="E12" s="22">
        <v>44568</v>
      </c>
      <c r="F12" s="23">
        <v>180</v>
      </c>
      <c r="G12" s="35"/>
    </row>
    <row r="13" spans="1:7" x14ac:dyDescent="0.25">
      <c r="A13" s="12">
        <v>3838412</v>
      </c>
      <c r="B13" s="32" t="s">
        <v>97</v>
      </c>
      <c r="C13" s="28">
        <v>6</v>
      </c>
      <c r="D13" s="17" t="s">
        <v>321</v>
      </c>
      <c r="E13" s="22">
        <v>44568</v>
      </c>
      <c r="F13" s="23">
        <v>180</v>
      </c>
      <c r="G13" s="35"/>
    </row>
    <row r="14" spans="1:7" x14ac:dyDescent="0.25">
      <c r="A14" s="12">
        <v>3838414</v>
      </c>
      <c r="B14" s="32" t="s">
        <v>98</v>
      </c>
      <c r="C14" s="28">
        <v>6</v>
      </c>
      <c r="D14" s="17" t="s">
        <v>321</v>
      </c>
      <c r="E14" s="22">
        <v>44568</v>
      </c>
      <c r="F14" s="23">
        <v>180</v>
      </c>
      <c r="G14" s="35"/>
    </row>
    <row r="15" spans="1:7" x14ac:dyDescent="0.25">
      <c r="A15" s="12">
        <v>3867880</v>
      </c>
      <c r="B15" s="32" t="s">
        <v>99</v>
      </c>
      <c r="C15" s="28">
        <v>1</v>
      </c>
      <c r="D15" s="17" t="s">
        <v>324</v>
      </c>
      <c r="E15" s="22">
        <v>44568</v>
      </c>
      <c r="F15" s="23">
        <v>180</v>
      </c>
      <c r="G15" s="35"/>
    </row>
    <row r="16" spans="1:7" x14ac:dyDescent="0.25">
      <c r="A16" s="12">
        <v>3870855</v>
      </c>
      <c r="B16" s="32" t="s">
        <v>100</v>
      </c>
      <c r="C16" s="28">
        <v>2</v>
      </c>
      <c r="D16" s="17" t="s">
        <v>323</v>
      </c>
      <c r="E16" s="22">
        <v>44568</v>
      </c>
      <c r="F16" s="23">
        <v>180</v>
      </c>
      <c r="G16" s="35"/>
    </row>
    <row r="17" spans="1:7" x14ac:dyDescent="0.25">
      <c r="A17" s="12">
        <v>3881514</v>
      </c>
      <c r="B17" s="32" t="s">
        <v>101</v>
      </c>
      <c r="C17" s="28">
        <v>3</v>
      </c>
      <c r="D17" s="17" t="s">
        <v>321</v>
      </c>
      <c r="E17" s="22">
        <v>44568</v>
      </c>
      <c r="F17" s="23">
        <v>180</v>
      </c>
      <c r="G17" s="35"/>
    </row>
    <row r="18" spans="1:7" x14ac:dyDescent="0.25">
      <c r="A18" s="12">
        <v>3881516</v>
      </c>
      <c r="B18" s="32" t="s">
        <v>102</v>
      </c>
      <c r="C18" s="28">
        <v>2</v>
      </c>
      <c r="D18" s="17" t="s">
        <v>321</v>
      </c>
      <c r="E18" s="22">
        <v>44568</v>
      </c>
      <c r="F18" s="23">
        <v>180</v>
      </c>
      <c r="G18" s="35"/>
    </row>
    <row r="19" spans="1:7" x14ac:dyDescent="0.25">
      <c r="A19" s="12">
        <v>3881519</v>
      </c>
      <c r="B19" s="32" t="s">
        <v>103</v>
      </c>
      <c r="C19" s="28">
        <v>2</v>
      </c>
      <c r="D19" s="17" t="s">
        <v>321</v>
      </c>
      <c r="E19" s="22">
        <v>44568</v>
      </c>
      <c r="F19" s="23">
        <v>180</v>
      </c>
      <c r="G19" s="35"/>
    </row>
    <row r="20" spans="1:7" x14ac:dyDescent="0.25">
      <c r="A20" s="12">
        <v>4177413</v>
      </c>
      <c r="B20" s="32" t="s">
        <v>53</v>
      </c>
      <c r="C20" s="28">
        <v>1</v>
      </c>
      <c r="D20" s="17" t="s">
        <v>323</v>
      </c>
      <c r="E20" s="19">
        <v>45609</v>
      </c>
      <c r="F20" s="23">
        <v>180</v>
      </c>
      <c r="G20" s="35"/>
    </row>
    <row r="21" spans="1:7" x14ac:dyDescent="0.25">
      <c r="A21" s="12">
        <v>4406286</v>
      </c>
      <c r="B21" s="32" t="s">
        <v>104</v>
      </c>
      <c r="C21" s="28">
        <v>3</v>
      </c>
      <c r="D21" s="17" t="s">
        <v>321</v>
      </c>
      <c r="E21" s="22">
        <v>44568</v>
      </c>
      <c r="F21" s="23">
        <v>180</v>
      </c>
      <c r="G21" s="35"/>
    </row>
    <row r="22" spans="1:7" x14ac:dyDescent="0.25">
      <c r="A22" s="12">
        <v>4006309</v>
      </c>
      <c r="B22" s="32" t="s">
        <v>105</v>
      </c>
      <c r="C22" s="28">
        <v>2</v>
      </c>
      <c r="D22" s="17" t="s">
        <v>321</v>
      </c>
      <c r="E22" s="22">
        <v>44568</v>
      </c>
      <c r="F22" s="23">
        <v>180</v>
      </c>
      <c r="G22" s="35"/>
    </row>
    <row r="23" spans="1:7" x14ac:dyDescent="0.25">
      <c r="A23" s="12">
        <v>4559506</v>
      </c>
      <c r="B23" s="32" t="s">
        <v>106</v>
      </c>
      <c r="C23" s="28">
        <v>2</v>
      </c>
      <c r="D23" s="17" t="s">
        <v>321</v>
      </c>
      <c r="E23" s="22">
        <v>44568</v>
      </c>
      <c r="F23" s="23">
        <v>180</v>
      </c>
      <c r="G23" s="35"/>
    </row>
    <row r="24" spans="1:7" x14ac:dyDescent="0.25">
      <c r="A24" s="12">
        <v>4559559</v>
      </c>
      <c r="B24" s="32" t="s">
        <v>107</v>
      </c>
      <c r="C24" s="28">
        <v>2</v>
      </c>
      <c r="D24" s="17" t="s">
        <v>321</v>
      </c>
      <c r="E24" s="22">
        <v>44568</v>
      </c>
      <c r="F24" s="23">
        <v>180</v>
      </c>
      <c r="G24" s="35"/>
    </row>
    <row r="25" spans="1:7" x14ac:dyDescent="0.25">
      <c r="A25" s="12">
        <v>4561664</v>
      </c>
      <c r="B25" s="32" t="s">
        <v>108</v>
      </c>
      <c r="C25" s="28">
        <v>3</v>
      </c>
      <c r="D25" s="17" t="s">
        <v>321</v>
      </c>
      <c r="E25" s="22">
        <v>44568</v>
      </c>
      <c r="F25" s="23">
        <v>180</v>
      </c>
      <c r="G25" s="35"/>
    </row>
    <row r="26" spans="1:7" x14ac:dyDescent="0.25">
      <c r="A26" s="12">
        <v>4570716</v>
      </c>
      <c r="B26" s="32" t="s">
        <v>109</v>
      </c>
      <c r="C26" s="28">
        <v>1</v>
      </c>
      <c r="D26" s="17" t="s">
        <v>321</v>
      </c>
      <c r="E26" s="22">
        <v>44568</v>
      </c>
      <c r="F26" s="23">
        <v>180</v>
      </c>
      <c r="G26" s="35"/>
    </row>
    <row r="27" spans="1:7" x14ac:dyDescent="0.25">
      <c r="A27" s="12">
        <v>4628896</v>
      </c>
      <c r="B27" s="32" t="s">
        <v>110</v>
      </c>
      <c r="C27" s="28">
        <v>2</v>
      </c>
      <c r="D27" s="17" t="s">
        <v>321</v>
      </c>
      <c r="E27" s="19">
        <v>44904</v>
      </c>
      <c r="F27" s="23">
        <v>180</v>
      </c>
      <c r="G27" s="35"/>
    </row>
    <row r="28" spans="1:7" x14ac:dyDescent="0.25">
      <c r="A28" s="12">
        <v>4628990</v>
      </c>
      <c r="B28" s="32" t="s">
        <v>111</v>
      </c>
      <c r="C28" s="28">
        <v>2</v>
      </c>
      <c r="D28" s="17" t="s">
        <v>321</v>
      </c>
      <c r="E28" s="19">
        <v>44904</v>
      </c>
      <c r="F28" s="23">
        <v>180</v>
      </c>
      <c r="G28" s="35"/>
    </row>
    <row r="29" spans="1:7" x14ac:dyDescent="0.25">
      <c r="A29" s="12">
        <v>4629545</v>
      </c>
      <c r="B29" s="32" t="s">
        <v>112</v>
      </c>
      <c r="C29" s="28">
        <v>2</v>
      </c>
      <c r="D29" s="17" t="s">
        <v>321</v>
      </c>
      <c r="E29" s="19">
        <v>44904</v>
      </c>
      <c r="F29" s="23">
        <v>180</v>
      </c>
      <c r="G29" s="35"/>
    </row>
    <row r="30" spans="1:7" x14ac:dyDescent="0.25">
      <c r="A30" s="12">
        <v>4629546</v>
      </c>
      <c r="B30" s="32" t="s">
        <v>113</v>
      </c>
      <c r="C30" s="28">
        <v>2</v>
      </c>
      <c r="D30" s="17" t="s">
        <v>321</v>
      </c>
      <c r="E30" s="19">
        <v>44904</v>
      </c>
      <c r="F30" s="23">
        <v>180</v>
      </c>
      <c r="G30" s="35"/>
    </row>
    <row r="31" spans="1:7" x14ac:dyDescent="0.25">
      <c r="A31" s="12">
        <v>4629550</v>
      </c>
      <c r="B31" s="33" t="s">
        <v>114</v>
      </c>
      <c r="C31" s="27">
        <v>1</v>
      </c>
      <c r="D31" s="12" t="s">
        <v>321</v>
      </c>
      <c r="E31" s="19">
        <v>44904</v>
      </c>
      <c r="F31" s="23">
        <v>180</v>
      </c>
      <c r="G31" s="35"/>
    </row>
    <row r="32" spans="1:7" x14ac:dyDescent="0.25">
      <c r="A32" s="12">
        <v>4629711</v>
      </c>
      <c r="B32" s="33" t="s">
        <v>115</v>
      </c>
      <c r="C32" s="27">
        <v>1</v>
      </c>
      <c r="D32" s="12" t="s">
        <v>321</v>
      </c>
      <c r="E32" s="19">
        <v>44904</v>
      </c>
      <c r="F32" s="23">
        <v>180</v>
      </c>
      <c r="G32" s="36"/>
    </row>
    <row r="33" spans="1:7" x14ac:dyDescent="0.25">
      <c r="A33" s="12">
        <v>4629716</v>
      </c>
      <c r="B33" s="33" t="s">
        <v>116</v>
      </c>
      <c r="C33" s="27">
        <v>2</v>
      </c>
      <c r="D33" s="12" t="s">
        <v>321</v>
      </c>
      <c r="E33" s="19">
        <v>44904</v>
      </c>
      <c r="F33" s="23">
        <v>180</v>
      </c>
      <c r="G33" s="36"/>
    </row>
    <row r="34" spans="1:7" x14ac:dyDescent="0.25">
      <c r="A34" s="12">
        <v>4632965</v>
      </c>
      <c r="B34" s="33" t="s">
        <v>117</v>
      </c>
      <c r="C34" s="27">
        <v>1</v>
      </c>
      <c r="D34" s="12" t="s">
        <v>321</v>
      </c>
      <c r="E34" s="19">
        <v>44904</v>
      </c>
      <c r="F34" s="23">
        <v>180</v>
      </c>
      <c r="G34" s="36"/>
    </row>
    <row r="35" spans="1:7" x14ac:dyDescent="0.25">
      <c r="A35" s="12">
        <v>4635709</v>
      </c>
      <c r="B35" s="33" t="s">
        <v>118</v>
      </c>
      <c r="C35" s="27">
        <v>4</v>
      </c>
      <c r="D35" s="12" t="s">
        <v>321</v>
      </c>
      <c r="E35" s="19">
        <v>44904</v>
      </c>
      <c r="F35" s="23">
        <v>180</v>
      </c>
      <c r="G35" s="36"/>
    </row>
    <row r="36" spans="1:7" x14ac:dyDescent="0.25">
      <c r="A36" s="12">
        <v>4635710</v>
      </c>
      <c r="B36" s="33" t="s">
        <v>119</v>
      </c>
      <c r="C36" s="27">
        <v>6</v>
      </c>
      <c r="D36" s="12" t="s">
        <v>321</v>
      </c>
      <c r="E36" s="19">
        <v>44904</v>
      </c>
      <c r="F36" s="23">
        <v>180</v>
      </c>
      <c r="G36" s="36"/>
    </row>
    <row r="37" spans="1:7" x14ac:dyDescent="0.25">
      <c r="A37" s="12">
        <v>4635836</v>
      </c>
      <c r="B37" s="33" t="s">
        <v>120</v>
      </c>
      <c r="C37" s="27">
        <v>1.5</v>
      </c>
      <c r="D37" s="12" t="s">
        <v>321</v>
      </c>
      <c r="E37" s="19">
        <v>44904</v>
      </c>
      <c r="F37" s="23">
        <v>180</v>
      </c>
      <c r="G37" s="36"/>
    </row>
    <row r="38" spans="1:7" x14ac:dyDescent="0.25">
      <c r="A38" s="12">
        <v>4635838</v>
      </c>
      <c r="B38" s="33" t="s">
        <v>121</v>
      </c>
      <c r="C38" s="27">
        <v>3</v>
      </c>
      <c r="D38" s="12" t="s">
        <v>321</v>
      </c>
      <c r="E38" s="19">
        <v>44904</v>
      </c>
      <c r="F38" s="23">
        <v>180</v>
      </c>
      <c r="G38" s="36"/>
    </row>
    <row r="39" spans="1:7" x14ac:dyDescent="0.25">
      <c r="A39" s="12">
        <v>4635840</v>
      </c>
      <c r="B39" s="33" t="s">
        <v>122</v>
      </c>
      <c r="C39" s="27">
        <v>6</v>
      </c>
      <c r="D39" s="12" t="s">
        <v>321</v>
      </c>
      <c r="E39" s="19">
        <v>44904</v>
      </c>
      <c r="F39" s="23">
        <v>180</v>
      </c>
      <c r="G39" s="36"/>
    </row>
    <row r="40" spans="1:7" x14ac:dyDescent="0.25">
      <c r="A40" s="12">
        <v>4635842</v>
      </c>
      <c r="B40" s="33" t="s">
        <v>123</v>
      </c>
      <c r="C40" s="27">
        <v>8</v>
      </c>
      <c r="D40" s="12" t="s">
        <v>321</v>
      </c>
      <c r="E40" s="19">
        <v>44904</v>
      </c>
      <c r="F40" s="23">
        <v>180</v>
      </c>
      <c r="G40" s="36"/>
    </row>
    <row r="41" spans="1:7" x14ac:dyDescent="0.25">
      <c r="A41" s="12">
        <v>4635844</v>
      </c>
      <c r="B41" s="33" t="s">
        <v>124</v>
      </c>
      <c r="C41" s="27">
        <v>6</v>
      </c>
      <c r="D41" s="12" t="s">
        <v>321</v>
      </c>
      <c r="E41" s="19">
        <v>44904</v>
      </c>
      <c r="F41" s="23">
        <v>180</v>
      </c>
      <c r="G41" s="36"/>
    </row>
    <row r="42" spans="1:7" x14ac:dyDescent="0.25">
      <c r="A42" s="12">
        <v>4635847</v>
      </c>
      <c r="B42" s="33" t="s">
        <v>125</v>
      </c>
      <c r="C42" s="27">
        <v>1.5</v>
      </c>
      <c r="D42" s="12" t="s">
        <v>321</v>
      </c>
      <c r="E42" s="19">
        <v>44904</v>
      </c>
      <c r="F42" s="23">
        <v>180</v>
      </c>
      <c r="G42" s="36"/>
    </row>
    <row r="43" spans="1:7" x14ac:dyDescent="0.25">
      <c r="A43" s="12">
        <v>4635876</v>
      </c>
      <c r="B43" s="32" t="s">
        <v>126</v>
      </c>
      <c r="C43" s="27">
        <v>2</v>
      </c>
      <c r="D43" s="12" t="s">
        <v>321</v>
      </c>
      <c r="E43" s="19">
        <v>44904</v>
      </c>
      <c r="F43" s="23">
        <v>180</v>
      </c>
      <c r="G43" s="36"/>
    </row>
    <row r="44" spans="1:7" x14ac:dyDescent="0.25">
      <c r="A44" s="12">
        <v>4635879</v>
      </c>
      <c r="B44" s="32" t="s">
        <v>63</v>
      </c>
      <c r="C44" s="27">
        <v>3</v>
      </c>
      <c r="D44" s="12" t="s">
        <v>321</v>
      </c>
      <c r="E44" s="19">
        <v>44904</v>
      </c>
      <c r="F44" s="23">
        <v>180</v>
      </c>
      <c r="G44" s="36"/>
    </row>
    <row r="45" spans="1:7" x14ac:dyDescent="0.25">
      <c r="A45" s="12">
        <v>4635881</v>
      </c>
      <c r="B45" s="32" t="s">
        <v>127</v>
      </c>
      <c r="C45" s="27">
        <v>2</v>
      </c>
      <c r="D45" s="12" t="s">
        <v>321</v>
      </c>
      <c r="E45" s="19">
        <v>44904</v>
      </c>
      <c r="F45" s="23">
        <v>180</v>
      </c>
      <c r="G45" s="36"/>
    </row>
    <row r="46" spans="1:7" x14ac:dyDescent="0.25">
      <c r="A46" s="12">
        <v>4635889</v>
      </c>
      <c r="B46" s="32" t="s">
        <v>128</v>
      </c>
      <c r="C46" s="27">
        <v>4</v>
      </c>
      <c r="D46" s="12" t="s">
        <v>321</v>
      </c>
      <c r="E46" s="19">
        <v>44904</v>
      </c>
      <c r="F46" s="23">
        <v>180</v>
      </c>
      <c r="G46" s="36"/>
    </row>
    <row r="47" spans="1:7" ht="17.25" customHeight="1" x14ac:dyDescent="0.25">
      <c r="A47" s="34">
        <v>4635892</v>
      </c>
      <c r="B47" s="35" t="s">
        <v>129</v>
      </c>
      <c r="C47" s="27">
        <v>14</v>
      </c>
      <c r="D47" s="12" t="s">
        <v>321</v>
      </c>
      <c r="E47" s="19">
        <v>44904</v>
      </c>
      <c r="F47" s="23">
        <v>180</v>
      </c>
      <c r="G47" s="35"/>
    </row>
    <row r="48" spans="1:7" x14ac:dyDescent="0.25">
      <c r="A48" s="34">
        <v>4635894</v>
      </c>
      <c r="B48" s="35" t="s">
        <v>130</v>
      </c>
      <c r="C48" s="27">
        <v>6</v>
      </c>
      <c r="D48" s="12" t="s">
        <v>321</v>
      </c>
      <c r="E48" s="19">
        <v>44904</v>
      </c>
      <c r="F48" s="23">
        <v>180</v>
      </c>
      <c r="G48" s="36"/>
    </row>
    <row r="49" spans="1:7" x14ac:dyDescent="0.25">
      <c r="A49" s="34">
        <v>4635898</v>
      </c>
      <c r="B49" s="35" t="s">
        <v>131</v>
      </c>
      <c r="C49" s="27">
        <v>6</v>
      </c>
      <c r="D49" s="12" t="s">
        <v>321</v>
      </c>
      <c r="E49" s="19">
        <v>44904</v>
      </c>
      <c r="F49" s="23">
        <v>180</v>
      </c>
      <c r="G49" s="36"/>
    </row>
    <row r="50" spans="1:7" x14ac:dyDescent="0.25">
      <c r="A50" s="34">
        <v>4635911</v>
      </c>
      <c r="B50" s="35" t="s">
        <v>132</v>
      </c>
      <c r="C50" s="27">
        <v>6</v>
      </c>
      <c r="D50" s="12" t="s">
        <v>321</v>
      </c>
      <c r="E50" s="19">
        <v>44904</v>
      </c>
      <c r="F50" s="23">
        <v>180</v>
      </c>
      <c r="G50" s="36"/>
    </row>
    <row r="51" spans="1:7" x14ac:dyDescent="0.25">
      <c r="A51" s="34">
        <v>4635912</v>
      </c>
      <c r="B51" s="35" t="s">
        <v>133</v>
      </c>
      <c r="C51" s="27">
        <v>1.5</v>
      </c>
      <c r="D51" s="12" t="s">
        <v>321</v>
      </c>
      <c r="E51" s="19">
        <v>44904</v>
      </c>
      <c r="F51" s="23">
        <v>180</v>
      </c>
      <c r="G51" s="36"/>
    </row>
    <row r="52" spans="1:7" x14ac:dyDescent="0.25">
      <c r="A52" s="34">
        <v>4635919</v>
      </c>
      <c r="B52" s="35" t="s">
        <v>134</v>
      </c>
      <c r="C52" s="27">
        <v>1</v>
      </c>
      <c r="D52" s="12" t="s">
        <v>321</v>
      </c>
      <c r="E52" s="19">
        <v>44904</v>
      </c>
      <c r="F52" s="23">
        <v>180</v>
      </c>
      <c r="G52" s="36"/>
    </row>
    <row r="53" spans="1:7" x14ac:dyDescent="0.25">
      <c r="A53" s="34">
        <v>4635920</v>
      </c>
      <c r="B53" s="35" t="s">
        <v>135</v>
      </c>
      <c r="C53" s="27">
        <v>6</v>
      </c>
      <c r="D53" s="12" t="s">
        <v>321</v>
      </c>
      <c r="E53" s="19">
        <v>44904</v>
      </c>
      <c r="F53" s="23">
        <v>180</v>
      </c>
      <c r="G53" s="36"/>
    </row>
    <row r="54" spans="1:7" x14ac:dyDescent="0.25">
      <c r="A54" s="34">
        <v>4639427</v>
      </c>
      <c r="B54" s="35" t="s">
        <v>136</v>
      </c>
      <c r="C54" s="27">
        <v>6</v>
      </c>
      <c r="D54" s="12" t="s">
        <v>321</v>
      </c>
      <c r="E54" s="22">
        <v>44964</v>
      </c>
      <c r="F54" s="23">
        <v>180</v>
      </c>
      <c r="G54" s="36"/>
    </row>
    <row r="55" spans="1:7" x14ac:dyDescent="0.25">
      <c r="A55" s="34">
        <v>4639429</v>
      </c>
      <c r="B55" s="35" t="s">
        <v>137</v>
      </c>
      <c r="C55" s="27">
        <v>4</v>
      </c>
      <c r="D55" s="12" t="s">
        <v>321</v>
      </c>
      <c r="E55" s="22">
        <v>44964</v>
      </c>
      <c r="F55" s="23">
        <v>180</v>
      </c>
      <c r="G55" s="36"/>
    </row>
    <row r="56" spans="1:7" x14ac:dyDescent="0.25">
      <c r="A56" s="34">
        <v>4639430</v>
      </c>
      <c r="B56" s="35" t="s">
        <v>138</v>
      </c>
      <c r="C56" s="27">
        <v>4</v>
      </c>
      <c r="D56" s="12" t="s">
        <v>321</v>
      </c>
      <c r="E56" s="22">
        <v>44964</v>
      </c>
      <c r="F56" s="23">
        <v>180</v>
      </c>
      <c r="G56" s="36"/>
    </row>
    <row r="57" spans="1:7" x14ac:dyDescent="0.25">
      <c r="A57" s="34">
        <v>4639431</v>
      </c>
      <c r="B57" s="35" t="s">
        <v>139</v>
      </c>
      <c r="C57" s="27">
        <v>4</v>
      </c>
      <c r="D57" s="12" t="s">
        <v>321</v>
      </c>
      <c r="E57" s="22">
        <v>44964</v>
      </c>
      <c r="F57" s="23">
        <v>180</v>
      </c>
      <c r="G57" s="36"/>
    </row>
    <row r="58" spans="1:7" x14ac:dyDescent="0.25">
      <c r="A58" s="34">
        <v>4639432</v>
      </c>
      <c r="B58" s="35" t="s">
        <v>140</v>
      </c>
      <c r="C58" s="27">
        <v>4</v>
      </c>
      <c r="D58" s="12" t="s">
        <v>321</v>
      </c>
      <c r="E58" s="22">
        <v>44964</v>
      </c>
      <c r="F58" s="23">
        <v>180</v>
      </c>
      <c r="G58" s="36"/>
    </row>
    <row r="59" spans="1:7" x14ac:dyDescent="0.25">
      <c r="A59" s="34">
        <v>4639433</v>
      </c>
      <c r="B59" s="35" t="s">
        <v>141</v>
      </c>
      <c r="C59" s="27">
        <v>4</v>
      </c>
      <c r="D59" s="12" t="s">
        <v>321</v>
      </c>
      <c r="E59" s="22">
        <v>44964</v>
      </c>
      <c r="F59" s="23">
        <v>180</v>
      </c>
      <c r="G59" s="36"/>
    </row>
    <row r="60" spans="1:7" x14ac:dyDescent="0.25">
      <c r="A60" s="34">
        <v>4639434</v>
      </c>
      <c r="B60" s="35" t="s">
        <v>142</v>
      </c>
      <c r="C60" s="27">
        <v>4</v>
      </c>
      <c r="D60" s="12" t="s">
        <v>321</v>
      </c>
      <c r="E60" s="22">
        <v>44964</v>
      </c>
      <c r="F60" s="23">
        <v>180</v>
      </c>
      <c r="G60" s="36"/>
    </row>
    <row r="61" spans="1:7" x14ac:dyDescent="0.25">
      <c r="A61" s="34">
        <v>4639435</v>
      </c>
      <c r="B61" s="35" t="s">
        <v>143</v>
      </c>
      <c r="C61" s="27">
        <v>4</v>
      </c>
      <c r="D61" s="12" t="s">
        <v>321</v>
      </c>
      <c r="E61" s="22">
        <v>44964</v>
      </c>
      <c r="F61" s="23">
        <v>180</v>
      </c>
      <c r="G61" s="36"/>
    </row>
    <row r="62" spans="1:7" x14ac:dyDescent="0.25">
      <c r="A62" s="34">
        <v>4639436</v>
      </c>
      <c r="B62" s="35" t="s">
        <v>144</v>
      </c>
      <c r="C62" s="27">
        <v>4</v>
      </c>
      <c r="D62" s="12" t="s">
        <v>321</v>
      </c>
      <c r="E62" s="22">
        <v>44964</v>
      </c>
      <c r="F62" s="23">
        <v>180</v>
      </c>
      <c r="G62" s="36"/>
    </row>
    <row r="63" spans="1:7" x14ac:dyDescent="0.25">
      <c r="A63" s="34">
        <v>4639437</v>
      </c>
      <c r="B63" s="35" t="s">
        <v>145</v>
      </c>
      <c r="C63" s="27">
        <v>4</v>
      </c>
      <c r="D63" s="12" t="s">
        <v>321</v>
      </c>
      <c r="E63" s="22">
        <v>44964</v>
      </c>
      <c r="F63" s="23">
        <v>180</v>
      </c>
      <c r="G63" s="36"/>
    </row>
    <row r="64" spans="1:7" ht="15.75" customHeight="1" x14ac:dyDescent="0.25">
      <c r="A64" s="34">
        <v>4639627</v>
      </c>
      <c r="B64" s="35" t="s">
        <v>146</v>
      </c>
      <c r="C64" s="27">
        <v>1</v>
      </c>
      <c r="D64" s="12" t="s">
        <v>321</v>
      </c>
      <c r="E64" s="22">
        <v>44964</v>
      </c>
      <c r="F64" s="23">
        <v>180</v>
      </c>
      <c r="G64" s="36"/>
    </row>
    <row r="65" spans="1:7" ht="15.75" customHeight="1" x14ac:dyDescent="0.25">
      <c r="A65" s="34">
        <v>4639629</v>
      </c>
      <c r="B65" s="35" t="s">
        <v>147</v>
      </c>
      <c r="C65" s="27">
        <v>1</v>
      </c>
      <c r="D65" s="12" t="s">
        <v>321</v>
      </c>
      <c r="E65" s="22">
        <v>44964</v>
      </c>
      <c r="F65" s="23">
        <v>180</v>
      </c>
      <c r="G65" s="36"/>
    </row>
    <row r="66" spans="1:7" ht="15.75" customHeight="1" x14ac:dyDescent="0.25">
      <c r="A66" s="34">
        <v>4639630</v>
      </c>
      <c r="B66" s="35" t="s">
        <v>148</v>
      </c>
      <c r="C66" s="27">
        <v>4</v>
      </c>
      <c r="D66" s="12" t="s">
        <v>321</v>
      </c>
      <c r="E66" s="22">
        <v>44964</v>
      </c>
      <c r="F66" s="23">
        <v>180</v>
      </c>
      <c r="G66" s="36"/>
    </row>
    <row r="67" spans="1:7" ht="15.75" customHeight="1" x14ac:dyDescent="0.25">
      <c r="A67" s="34">
        <v>4639635</v>
      </c>
      <c r="B67" s="35" t="s">
        <v>149</v>
      </c>
      <c r="C67" s="27">
        <v>3</v>
      </c>
      <c r="D67" s="12" t="s">
        <v>321</v>
      </c>
      <c r="E67" s="22">
        <v>44964</v>
      </c>
      <c r="F67" s="23">
        <v>180</v>
      </c>
      <c r="G67" s="36"/>
    </row>
    <row r="68" spans="1:7" ht="15.75" customHeight="1" x14ac:dyDescent="0.25">
      <c r="A68" s="34">
        <v>4639675</v>
      </c>
      <c r="B68" s="35" t="s">
        <v>150</v>
      </c>
      <c r="C68" s="27">
        <v>3</v>
      </c>
      <c r="D68" s="12" t="s">
        <v>321</v>
      </c>
      <c r="E68" s="22">
        <v>44964</v>
      </c>
      <c r="F68" s="23">
        <v>180</v>
      </c>
      <c r="G68" s="36"/>
    </row>
    <row r="69" spans="1:7" ht="15.75" customHeight="1" x14ac:dyDescent="0.25">
      <c r="A69" s="34">
        <v>4639677</v>
      </c>
      <c r="B69" s="35" t="s">
        <v>151</v>
      </c>
      <c r="C69" s="27">
        <v>5</v>
      </c>
      <c r="D69" s="12" t="s">
        <v>321</v>
      </c>
      <c r="E69" s="22">
        <v>44964</v>
      </c>
      <c r="F69" s="23">
        <v>180</v>
      </c>
      <c r="G69" s="36"/>
    </row>
    <row r="70" spans="1:7" ht="15.75" customHeight="1" x14ac:dyDescent="0.25">
      <c r="A70" s="34">
        <v>4639680</v>
      </c>
      <c r="B70" s="35" t="s">
        <v>152</v>
      </c>
      <c r="C70" s="27">
        <v>7</v>
      </c>
      <c r="D70" s="12" t="s">
        <v>321</v>
      </c>
      <c r="E70" s="22">
        <v>44964</v>
      </c>
      <c r="F70" s="23">
        <v>180</v>
      </c>
      <c r="G70" s="36"/>
    </row>
    <row r="71" spans="1:7" ht="15.75" customHeight="1" x14ac:dyDescent="0.25">
      <c r="A71" s="34">
        <v>4638231</v>
      </c>
      <c r="B71" s="35" t="s">
        <v>153</v>
      </c>
      <c r="C71" s="27">
        <v>3</v>
      </c>
      <c r="D71" s="12" t="s">
        <v>321</v>
      </c>
      <c r="E71" s="22">
        <v>45313</v>
      </c>
      <c r="F71" s="23">
        <v>180</v>
      </c>
      <c r="G71" s="36"/>
    </row>
    <row r="72" spans="1:7" ht="15.75" customHeight="1" x14ac:dyDescent="0.25">
      <c r="A72" s="34">
        <v>4657709</v>
      </c>
      <c r="B72" s="35" t="s">
        <v>154</v>
      </c>
      <c r="C72" s="27">
        <v>2</v>
      </c>
      <c r="D72" s="12" t="s">
        <v>321</v>
      </c>
      <c r="E72" s="22">
        <v>45394</v>
      </c>
      <c r="F72" s="23">
        <v>180</v>
      </c>
      <c r="G72" s="36"/>
    </row>
    <row r="73" spans="1:7" ht="15.75" customHeight="1" x14ac:dyDescent="0.25">
      <c r="A73" s="34">
        <v>4688218</v>
      </c>
      <c r="B73" s="35" t="s">
        <v>155</v>
      </c>
      <c r="C73" s="27">
        <v>1</v>
      </c>
      <c r="D73" s="12" t="s">
        <v>321</v>
      </c>
      <c r="E73" s="22">
        <v>46071</v>
      </c>
      <c r="F73" s="23">
        <v>180</v>
      </c>
      <c r="G73" s="36"/>
    </row>
    <row r="74" spans="1:7" x14ac:dyDescent="0.25">
      <c r="A74" s="34"/>
      <c r="B74" s="35"/>
      <c r="C74" s="27"/>
      <c r="D74" s="12"/>
      <c r="E74" s="22"/>
      <c r="F74" s="18"/>
      <c r="G74" s="36"/>
    </row>
    <row r="75" spans="1:7" s="87" customFormat="1" x14ac:dyDescent="0.25">
      <c r="A75" s="90"/>
      <c r="B75" s="97" t="s">
        <v>373</v>
      </c>
      <c r="C75" s="92">
        <f>SUM(C4:C74)</f>
        <v>278.5</v>
      </c>
      <c r="D75" s="93"/>
      <c r="E75" s="94"/>
      <c r="F75" s="95"/>
      <c r="G75" s="96"/>
    </row>
    <row r="77" spans="1:7" x14ac:dyDescent="0.25">
      <c r="A77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F2B6-34AD-43F4-82BC-6CC7D0B55AFA}">
  <sheetPr>
    <tabColor rgb="FF92D050"/>
  </sheetPr>
  <dimension ref="A1:G16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43</v>
      </c>
      <c r="B1" s="157"/>
      <c r="C1" s="1"/>
      <c r="D1" s="2"/>
      <c r="E1" s="1"/>
      <c r="F1" s="1"/>
      <c r="G1" s="3"/>
    </row>
    <row r="2" spans="1:7" x14ac:dyDescent="0.25">
      <c r="A2" s="158" t="s">
        <v>44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4685559</v>
      </c>
      <c r="B4" s="31" t="s">
        <v>239</v>
      </c>
      <c r="C4" s="26">
        <v>1</v>
      </c>
      <c r="D4" s="23" t="s">
        <v>321</v>
      </c>
      <c r="E4" s="22">
        <v>45995</v>
      </c>
      <c r="F4" s="23">
        <v>365</v>
      </c>
      <c r="G4" s="35"/>
    </row>
    <row r="5" spans="1:7" x14ac:dyDescent="0.25">
      <c r="A5" s="23">
        <v>4688453</v>
      </c>
      <c r="B5" s="31" t="s">
        <v>240</v>
      </c>
      <c r="C5" s="26">
        <v>1</v>
      </c>
      <c r="D5" s="23" t="s">
        <v>321</v>
      </c>
      <c r="E5" s="22">
        <v>46076</v>
      </c>
      <c r="F5" s="23">
        <v>365</v>
      </c>
      <c r="G5" s="35"/>
    </row>
    <row r="6" spans="1:7" x14ac:dyDescent="0.25">
      <c r="A6" s="12">
        <v>4692756</v>
      </c>
      <c r="B6" s="32" t="s">
        <v>344</v>
      </c>
      <c r="C6" s="28">
        <v>1</v>
      </c>
      <c r="D6" s="17" t="s">
        <v>321</v>
      </c>
      <c r="E6" s="19">
        <v>46183</v>
      </c>
      <c r="F6" s="23">
        <v>365</v>
      </c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x14ac:dyDescent="0.25">
      <c r="A13" s="12"/>
      <c r="B13" s="32"/>
      <c r="C13" s="27"/>
      <c r="D13" s="12"/>
      <c r="E13" s="22"/>
      <c r="F13" s="18"/>
      <c r="G13" s="36"/>
    </row>
    <row r="14" spans="1:7" s="87" customFormat="1" x14ac:dyDescent="0.25">
      <c r="A14" s="93"/>
      <c r="B14" s="99" t="s">
        <v>373</v>
      </c>
      <c r="C14" s="92">
        <f>SUM(C4:C13)</f>
        <v>3</v>
      </c>
      <c r="D14" s="93"/>
      <c r="E14" s="94"/>
      <c r="F14" s="98"/>
      <c r="G14" s="96"/>
    </row>
    <row r="16" spans="1:7" x14ac:dyDescent="0.25">
      <c r="A16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EE4D-9211-414B-8C92-FFF9700800FE}">
  <sheetPr>
    <tabColor rgb="FF92D050"/>
  </sheetPr>
  <dimension ref="A1:G15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45</v>
      </c>
      <c r="B1" s="157"/>
      <c r="C1" s="1"/>
      <c r="D1" s="2"/>
      <c r="E1" s="1"/>
      <c r="F1" s="1"/>
      <c r="G1" s="3"/>
    </row>
    <row r="2" spans="1:7" x14ac:dyDescent="0.25">
      <c r="A2" s="158" t="s">
        <v>46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4690041</v>
      </c>
      <c r="B4" s="31" t="s">
        <v>295</v>
      </c>
      <c r="C4" s="26">
        <v>3.5</v>
      </c>
      <c r="D4" s="23" t="s">
        <v>321</v>
      </c>
      <c r="E4" s="22">
        <v>46119</v>
      </c>
      <c r="F4" s="23">
        <v>365</v>
      </c>
      <c r="G4" s="35"/>
    </row>
    <row r="5" spans="1:7" x14ac:dyDescent="0.25">
      <c r="A5" s="23"/>
      <c r="B5" s="31"/>
      <c r="C5" s="26"/>
      <c r="D5" s="23"/>
      <c r="E5" s="22"/>
      <c r="F5" s="20"/>
      <c r="G5" s="35"/>
    </row>
    <row r="6" spans="1:7" x14ac:dyDescent="0.25">
      <c r="A6" s="12"/>
      <c r="B6" s="32"/>
      <c r="C6" s="28"/>
      <c r="D6" s="17"/>
      <c r="E6" s="19"/>
      <c r="F6" s="19"/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s="87" customFormat="1" x14ac:dyDescent="0.25">
      <c r="A13" s="93"/>
      <c r="B13" s="99" t="s">
        <v>373</v>
      </c>
      <c r="C13" s="92">
        <f>SUM(C4:C12)</f>
        <v>3.5</v>
      </c>
      <c r="D13" s="93"/>
      <c r="E13" s="94"/>
      <c r="F13" s="95"/>
      <c r="G13" s="96"/>
    </row>
    <row r="15" spans="1:7" x14ac:dyDescent="0.25">
      <c r="A15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D9F7-5DD0-45B0-9822-AE9B5F9B5F64}">
  <sheetPr>
    <tabColor rgb="FF92D050"/>
  </sheetPr>
  <dimension ref="A1:G16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47</v>
      </c>
      <c r="B1" s="157"/>
      <c r="C1" s="1"/>
      <c r="D1" s="2"/>
      <c r="E1" s="1"/>
      <c r="F1" s="1"/>
      <c r="G1" s="3"/>
    </row>
    <row r="2" spans="1:7" x14ac:dyDescent="0.25">
      <c r="A2" s="158" t="s">
        <v>48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/>
      <c r="B4" s="31"/>
      <c r="C4" s="26"/>
      <c r="D4" s="23"/>
      <c r="E4" s="22"/>
      <c r="F4" s="23"/>
      <c r="G4" s="35"/>
    </row>
    <row r="5" spans="1:7" x14ac:dyDescent="0.25">
      <c r="A5" s="23"/>
      <c r="B5" s="31"/>
      <c r="C5" s="26"/>
      <c r="D5" s="23"/>
      <c r="E5" s="22"/>
      <c r="F5" s="20"/>
      <c r="G5" s="35"/>
    </row>
    <row r="6" spans="1:7" x14ac:dyDescent="0.25">
      <c r="A6" s="12"/>
      <c r="B6" s="32"/>
      <c r="C6" s="28"/>
      <c r="D6" s="17"/>
      <c r="E6" s="19"/>
      <c r="F6" s="19"/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x14ac:dyDescent="0.25">
      <c r="A13" s="12"/>
      <c r="B13" s="32"/>
      <c r="C13" s="27"/>
      <c r="D13" s="12"/>
      <c r="E13" s="22"/>
      <c r="F13" s="18"/>
      <c r="G13" s="36"/>
    </row>
    <row r="14" spans="1:7" x14ac:dyDescent="0.25">
      <c r="A14" s="12"/>
      <c r="B14" s="124" t="s">
        <v>373</v>
      </c>
      <c r="C14" s="92">
        <f>SUM(C4:C13)</f>
        <v>0</v>
      </c>
      <c r="D14" s="12"/>
      <c r="E14" s="22"/>
      <c r="F14" s="25"/>
      <c r="G14" s="36"/>
    </row>
    <row r="16" spans="1:7" x14ac:dyDescent="0.25">
      <c r="A16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F3AB-19FB-4C24-8C00-A2B47533B484}">
  <sheetPr>
    <tabColor rgb="FF92D050"/>
  </sheetPr>
  <dimension ref="A1:G15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49</v>
      </c>
      <c r="B1" s="157"/>
      <c r="C1" s="1"/>
      <c r="D1" s="2"/>
      <c r="E1" s="1"/>
      <c r="F1" s="1"/>
      <c r="G1" s="3"/>
    </row>
    <row r="2" spans="1:7" x14ac:dyDescent="0.25">
      <c r="A2" s="158" t="s">
        <v>50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8">
        <v>4177413</v>
      </c>
      <c r="B4" s="9" t="s">
        <v>53</v>
      </c>
      <c r="C4" s="26">
        <v>1</v>
      </c>
      <c r="D4" s="23" t="s">
        <v>323</v>
      </c>
      <c r="E4" s="22">
        <v>45933</v>
      </c>
      <c r="F4" s="23">
        <v>365</v>
      </c>
      <c r="G4" s="7"/>
    </row>
    <row r="5" spans="1:7" x14ac:dyDescent="0.25">
      <c r="A5" s="8"/>
      <c r="B5" s="9"/>
      <c r="C5" s="26"/>
      <c r="D5" s="23"/>
      <c r="E5" s="22"/>
      <c r="F5" s="20"/>
      <c r="G5" s="7"/>
    </row>
    <row r="6" spans="1:7" x14ac:dyDescent="0.25">
      <c r="A6" s="29"/>
      <c r="B6" s="15"/>
      <c r="C6" s="28"/>
      <c r="D6" s="17"/>
      <c r="E6" s="19"/>
      <c r="F6" s="19"/>
      <c r="G6" s="7"/>
    </row>
    <row r="7" spans="1:7" x14ac:dyDescent="0.25">
      <c r="A7" s="12"/>
      <c r="B7" s="10"/>
      <c r="C7" s="27"/>
      <c r="D7" s="12"/>
      <c r="E7" s="24"/>
      <c r="F7" s="19"/>
      <c r="G7" s="7"/>
    </row>
    <row r="8" spans="1:7" x14ac:dyDescent="0.25">
      <c r="A8" s="12"/>
      <c r="B8" s="10"/>
      <c r="C8" s="27"/>
      <c r="D8" s="12"/>
      <c r="E8" s="22"/>
      <c r="F8" s="18"/>
      <c r="G8" s="13"/>
    </row>
    <row r="9" spans="1:7" x14ac:dyDescent="0.25">
      <c r="A9" s="12"/>
      <c r="B9" s="15"/>
      <c r="C9" s="27"/>
      <c r="D9" s="12"/>
      <c r="E9" s="22"/>
      <c r="F9" s="25"/>
      <c r="G9" s="13"/>
    </row>
    <row r="10" spans="1:7" x14ac:dyDescent="0.25">
      <c r="A10" s="12"/>
      <c r="B10" s="15"/>
      <c r="C10" s="27"/>
      <c r="D10" s="12"/>
      <c r="E10" s="22"/>
      <c r="F10" s="25"/>
      <c r="G10" s="13"/>
    </row>
    <row r="11" spans="1:7" x14ac:dyDescent="0.25">
      <c r="A11" s="12"/>
      <c r="B11" s="15"/>
      <c r="C11" s="27"/>
      <c r="D11" s="12"/>
      <c r="E11" s="22"/>
      <c r="F11" s="25"/>
      <c r="G11" s="13"/>
    </row>
    <row r="12" spans="1:7" x14ac:dyDescent="0.25">
      <c r="A12" s="14"/>
      <c r="B12" s="7"/>
      <c r="C12" s="27"/>
      <c r="D12" s="12"/>
      <c r="E12" s="22"/>
      <c r="F12" s="18"/>
      <c r="G12" s="7"/>
    </row>
    <row r="13" spans="1:7" s="87" customFormat="1" x14ac:dyDescent="0.25">
      <c r="A13" s="93"/>
      <c r="B13" s="124" t="s">
        <v>373</v>
      </c>
      <c r="C13" s="92">
        <f>SUM(C4:C12)</f>
        <v>1</v>
      </c>
      <c r="D13" s="93"/>
      <c r="E13" s="94"/>
      <c r="F13" s="95"/>
      <c r="G13" s="123"/>
    </row>
    <row r="15" spans="1:7" x14ac:dyDescent="0.25">
      <c r="A15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08D0-91AD-434B-809E-E782261DED61}">
  <sheetPr>
    <tabColor rgb="FFFFFF99"/>
  </sheetPr>
  <dimension ref="A1:G38"/>
  <sheetViews>
    <sheetView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12</v>
      </c>
      <c r="B1" s="157"/>
      <c r="C1" s="1"/>
      <c r="D1" s="2"/>
      <c r="E1" s="1"/>
      <c r="F1" s="1"/>
      <c r="G1" s="3"/>
    </row>
    <row r="2" spans="1:7" x14ac:dyDescent="0.25">
      <c r="A2" s="158" t="s">
        <v>11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4177413</v>
      </c>
      <c r="B4" s="31" t="s">
        <v>53</v>
      </c>
      <c r="C4" s="26">
        <v>1</v>
      </c>
      <c r="D4" s="23" t="s">
        <v>323</v>
      </c>
      <c r="E4" s="22">
        <v>45609</v>
      </c>
      <c r="F4" s="23">
        <v>180</v>
      </c>
      <c r="G4" s="35"/>
    </row>
    <row r="5" spans="1:7" x14ac:dyDescent="0.25">
      <c r="A5" s="23">
        <v>4644384</v>
      </c>
      <c r="B5" s="31" t="s">
        <v>156</v>
      </c>
      <c r="C5" s="26">
        <v>1</v>
      </c>
      <c r="D5" s="23" t="s">
        <v>323</v>
      </c>
      <c r="E5" s="22">
        <v>45093</v>
      </c>
      <c r="F5" s="23">
        <v>180</v>
      </c>
      <c r="G5" s="35"/>
    </row>
    <row r="6" spans="1:7" x14ac:dyDescent="0.25">
      <c r="A6" s="23">
        <v>4644404</v>
      </c>
      <c r="B6" s="31" t="s">
        <v>157</v>
      </c>
      <c r="C6" s="26">
        <v>1.25</v>
      </c>
      <c r="D6" s="23" t="s">
        <v>323</v>
      </c>
      <c r="E6" s="22">
        <v>45093</v>
      </c>
      <c r="F6" s="23">
        <v>180</v>
      </c>
      <c r="G6" s="35"/>
    </row>
    <row r="7" spans="1:7" x14ac:dyDescent="0.25">
      <c r="A7" s="23">
        <v>4644399</v>
      </c>
      <c r="B7" s="31" t="s">
        <v>158</v>
      </c>
      <c r="C7" s="26">
        <v>1.25</v>
      </c>
      <c r="D7" s="23" t="s">
        <v>323</v>
      </c>
      <c r="E7" s="22">
        <v>45093</v>
      </c>
      <c r="F7" s="23">
        <v>180</v>
      </c>
      <c r="G7" s="35"/>
    </row>
    <row r="8" spans="1:7" x14ac:dyDescent="0.25">
      <c r="A8" s="23">
        <v>4644407</v>
      </c>
      <c r="B8" s="31" t="s">
        <v>159</v>
      </c>
      <c r="C8" s="26">
        <v>1</v>
      </c>
      <c r="D8" s="23" t="s">
        <v>323</v>
      </c>
      <c r="E8" s="22">
        <v>45093</v>
      </c>
      <c r="F8" s="23">
        <v>180</v>
      </c>
      <c r="G8" s="35"/>
    </row>
    <row r="9" spans="1:7" x14ac:dyDescent="0.25">
      <c r="A9" s="23">
        <v>4644468</v>
      </c>
      <c r="B9" s="31" t="s">
        <v>160</v>
      </c>
      <c r="C9" s="26">
        <v>0.5</v>
      </c>
      <c r="D9" s="23" t="s">
        <v>323</v>
      </c>
      <c r="E9" s="22">
        <v>45093</v>
      </c>
      <c r="F9" s="23">
        <v>180</v>
      </c>
      <c r="G9" s="35"/>
    </row>
    <row r="10" spans="1:7" x14ac:dyDescent="0.25">
      <c r="A10" s="23">
        <v>4644532</v>
      </c>
      <c r="B10" s="31" t="s">
        <v>161</v>
      </c>
      <c r="C10" s="26">
        <v>2</v>
      </c>
      <c r="D10" s="23" t="s">
        <v>323</v>
      </c>
      <c r="E10" s="22">
        <v>45091</v>
      </c>
      <c r="F10" s="23">
        <v>180</v>
      </c>
      <c r="G10" s="35"/>
    </row>
    <row r="11" spans="1:7" x14ac:dyDescent="0.25">
      <c r="A11" s="23">
        <v>4644537</v>
      </c>
      <c r="B11" s="31" t="s">
        <v>162</v>
      </c>
      <c r="C11" s="26">
        <v>0.75</v>
      </c>
      <c r="D11" s="23" t="s">
        <v>323</v>
      </c>
      <c r="E11" s="22">
        <v>45089</v>
      </c>
      <c r="F11" s="23">
        <v>180</v>
      </c>
      <c r="G11" s="35"/>
    </row>
    <row r="12" spans="1:7" x14ac:dyDescent="0.25">
      <c r="A12" s="23">
        <v>4644570</v>
      </c>
      <c r="B12" s="31" t="s">
        <v>163</v>
      </c>
      <c r="C12" s="26">
        <v>1.75</v>
      </c>
      <c r="D12" s="23" t="s">
        <v>323</v>
      </c>
      <c r="E12" s="22">
        <v>45084</v>
      </c>
      <c r="F12" s="23">
        <v>180</v>
      </c>
      <c r="G12" s="35"/>
    </row>
    <row r="13" spans="1:7" x14ac:dyDescent="0.25">
      <c r="A13" s="23">
        <v>4644581</v>
      </c>
      <c r="B13" s="31" t="s">
        <v>164</v>
      </c>
      <c r="C13" s="26">
        <v>2</v>
      </c>
      <c r="D13" s="23" t="s">
        <v>323</v>
      </c>
      <c r="E13" s="22">
        <v>45089</v>
      </c>
      <c r="F13" s="23">
        <v>180</v>
      </c>
      <c r="G13" s="35"/>
    </row>
    <row r="14" spans="1:7" x14ac:dyDescent="0.25">
      <c r="A14" s="23">
        <v>4644587</v>
      </c>
      <c r="B14" s="31" t="s">
        <v>165</v>
      </c>
      <c r="C14" s="26">
        <v>1.5</v>
      </c>
      <c r="D14" s="23" t="s">
        <v>323</v>
      </c>
      <c r="E14" s="22">
        <v>45091</v>
      </c>
      <c r="F14" s="23">
        <v>180</v>
      </c>
      <c r="G14" s="35"/>
    </row>
    <row r="15" spans="1:7" x14ac:dyDescent="0.25">
      <c r="A15" s="23">
        <v>4644597</v>
      </c>
      <c r="B15" s="31" t="s">
        <v>166</v>
      </c>
      <c r="C15" s="26">
        <v>1</v>
      </c>
      <c r="D15" s="23" t="s">
        <v>323</v>
      </c>
      <c r="E15" s="22">
        <v>45089</v>
      </c>
      <c r="F15" s="23">
        <v>180</v>
      </c>
      <c r="G15" s="35"/>
    </row>
    <row r="16" spans="1:7" x14ac:dyDescent="0.25">
      <c r="A16" s="23">
        <v>4644602</v>
      </c>
      <c r="B16" s="31" t="s">
        <v>167</v>
      </c>
      <c r="C16" s="26">
        <v>2</v>
      </c>
      <c r="D16" s="23" t="s">
        <v>323</v>
      </c>
      <c r="E16" s="22">
        <v>45091</v>
      </c>
      <c r="F16" s="23">
        <v>180</v>
      </c>
      <c r="G16" s="35"/>
    </row>
    <row r="17" spans="1:7" x14ac:dyDescent="0.25">
      <c r="A17" s="23">
        <v>4644619</v>
      </c>
      <c r="B17" s="31" t="s">
        <v>168</v>
      </c>
      <c r="C17" s="26">
        <v>1.5</v>
      </c>
      <c r="D17" s="23" t="s">
        <v>323</v>
      </c>
      <c r="E17" s="22">
        <v>45084</v>
      </c>
      <c r="F17" s="23">
        <v>180</v>
      </c>
      <c r="G17" s="35"/>
    </row>
    <row r="18" spans="1:7" x14ac:dyDescent="0.25">
      <c r="A18" s="23">
        <v>4644621</v>
      </c>
      <c r="B18" s="31" t="s">
        <v>169</v>
      </c>
      <c r="C18" s="26">
        <v>2.75</v>
      </c>
      <c r="D18" s="23" t="s">
        <v>323</v>
      </c>
      <c r="E18" s="22">
        <v>45091</v>
      </c>
      <c r="F18" s="23">
        <v>180</v>
      </c>
      <c r="G18" s="35"/>
    </row>
    <row r="19" spans="1:7" x14ac:dyDescent="0.25">
      <c r="A19" s="23">
        <v>4644627</v>
      </c>
      <c r="B19" s="31" t="s">
        <v>170</v>
      </c>
      <c r="C19" s="26">
        <v>3.25</v>
      </c>
      <c r="D19" s="23" t="s">
        <v>323</v>
      </c>
      <c r="E19" s="22">
        <v>45084</v>
      </c>
      <c r="F19" s="23">
        <v>180</v>
      </c>
      <c r="G19" s="35"/>
    </row>
    <row r="20" spans="1:7" x14ac:dyDescent="0.25">
      <c r="A20" s="23">
        <v>4644630</v>
      </c>
      <c r="B20" s="31" t="s">
        <v>171</v>
      </c>
      <c r="C20" s="26">
        <v>0.25</v>
      </c>
      <c r="D20" s="23" t="s">
        <v>323</v>
      </c>
      <c r="E20" s="22">
        <v>45091</v>
      </c>
      <c r="F20" s="23">
        <v>180</v>
      </c>
      <c r="G20" s="35"/>
    </row>
    <row r="21" spans="1:7" x14ac:dyDescent="0.25">
      <c r="A21" s="23">
        <v>4644636</v>
      </c>
      <c r="B21" s="31" t="s">
        <v>172</v>
      </c>
      <c r="C21" s="26">
        <v>1</v>
      </c>
      <c r="D21" s="23" t="s">
        <v>323</v>
      </c>
      <c r="E21" s="22">
        <v>45084</v>
      </c>
      <c r="F21" s="23">
        <v>180</v>
      </c>
      <c r="G21" s="35"/>
    </row>
    <row r="22" spans="1:7" x14ac:dyDescent="0.25">
      <c r="A22" s="23">
        <v>4644491</v>
      </c>
      <c r="B22" s="31" t="s">
        <v>173</v>
      </c>
      <c r="C22" s="26">
        <v>2.25</v>
      </c>
      <c r="D22" s="23" t="s">
        <v>323</v>
      </c>
      <c r="E22" s="22">
        <v>45093</v>
      </c>
      <c r="F22" s="23">
        <v>180</v>
      </c>
      <c r="G22" s="35"/>
    </row>
    <row r="23" spans="1:7" x14ac:dyDescent="0.25">
      <c r="A23" s="23">
        <v>4644495</v>
      </c>
      <c r="B23" s="31" t="s">
        <v>174</v>
      </c>
      <c r="C23" s="26">
        <v>1</v>
      </c>
      <c r="D23" s="23" t="s">
        <v>323</v>
      </c>
      <c r="E23" s="22">
        <v>45093</v>
      </c>
      <c r="F23" s="23">
        <v>180</v>
      </c>
      <c r="G23" s="35"/>
    </row>
    <row r="24" spans="1:7" x14ac:dyDescent="0.25">
      <c r="A24" s="23">
        <v>4644497</v>
      </c>
      <c r="B24" s="31" t="s">
        <v>175</v>
      </c>
      <c r="C24" s="26">
        <v>1.25</v>
      </c>
      <c r="D24" s="23" t="s">
        <v>323</v>
      </c>
      <c r="E24" s="22">
        <v>45093</v>
      </c>
      <c r="F24" s="23">
        <v>180</v>
      </c>
      <c r="G24" s="35"/>
    </row>
    <row r="25" spans="1:7" x14ac:dyDescent="0.25">
      <c r="A25" s="23">
        <v>4644498</v>
      </c>
      <c r="B25" s="31" t="s">
        <v>176</v>
      </c>
      <c r="C25" s="26">
        <v>1</v>
      </c>
      <c r="D25" s="23" t="s">
        <v>323</v>
      </c>
      <c r="E25" s="22">
        <v>45093</v>
      </c>
      <c r="F25" s="23">
        <v>180</v>
      </c>
      <c r="G25" s="35"/>
    </row>
    <row r="26" spans="1:7" x14ac:dyDescent="0.25">
      <c r="A26" s="23">
        <v>4644500</v>
      </c>
      <c r="B26" s="31" t="s">
        <v>177</v>
      </c>
      <c r="C26" s="26">
        <v>0.5</v>
      </c>
      <c r="D26" s="23" t="s">
        <v>323</v>
      </c>
      <c r="E26" s="22">
        <v>45093</v>
      </c>
      <c r="F26" s="23">
        <v>180</v>
      </c>
      <c r="G26" s="35"/>
    </row>
    <row r="27" spans="1:7" x14ac:dyDescent="0.25">
      <c r="A27" s="23">
        <v>4644515</v>
      </c>
      <c r="B27" s="31" t="s">
        <v>178</v>
      </c>
      <c r="C27" s="26">
        <v>0.5</v>
      </c>
      <c r="D27" s="23" t="s">
        <v>323</v>
      </c>
      <c r="E27" s="22">
        <v>45093</v>
      </c>
      <c r="F27" s="23">
        <v>180</v>
      </c>
      <c r="G27" s="35"/>
    </row>
    <row r="28" spans="1:7" x14ac:dyDescent="0.25">
      <c r="A28" s="12">
        <v>4645283</v>
      </c>
      <c r="B28" s="32" t="s">
        <v>179</v>
      </c>
      <c r="C28" s="28">
        <v>0.25</v>
      </c>
      <c r="D28" s="23" t="s">
        <v>323</v>
      </c>
      <c r="E28" s="22">
        <v>45093</v>
      </c>
      <c r="F28" s="23">
        <v>180</v>
      </c>
      <c r="G28" s="35"/>
    </row>
    <row r="29" spans="1:7" x14ac:dyDescent="0.25">
      <c r="A29" s="12">
        <v>4644571</v>
      </c>
      <c r="B29" s="33" t="s">
        <v>180</v>
      </c>
      <c r="C29" s="27">
        <v>2.25</v>
      </c>
      <c r="D29" s="23" t="s">
        <v>323</v>
      </c>
      <c r="E29" s="24">
        <v>45097</v>
      </c>
      <c r="F29" s="23">
        <v>180</v>
      </c>
      <c r="G29" s="35"/>
    </row>
    <row r="30" spans="1:7" x14ac:dyDescent="0.25">
      <c r="A30" s="12">
        <v>4644507</v>
      </c>
      <c r="B30" s="33" t="s">
        <v>181</v>
      </c>
      <c r="C30" s="27">
        <v>0.5</v>
      </c>
      <c r="D30" s="23" t="s">
        <v>323</v>
      </c>
      <c r="E30" s="22">
        <v>45098</v>
      </c>
      <c r="F30" s="23">
        <v>180</v>
      </c>
      <c r="G30" s="36"/>
    </row>
    <row r="31" spans="1:7" x14ac:dyDescent="0.25">
      <c r="A31" s="12">
        <v>4644403</v>
      </c>
      <c r="B31" s="32" t="s">
        <v>182</v>
      </c>
      <c r="C31" s="27">
        <v>1</v>
      </c>
      <c r="D31" s="23" t="s">
        <v>323</v>
      </c>
      <c r="E31" s="22">
        <v>45117</v>
      </c>
      <c r="F31" s="23">
        <v>180</v>
      </c>
      <c r="G31" s="36"/>
    </row>
    <row r="32" spans="1:7" x14ac:dyDescent="0.25">
      <c r="A32" s="12">
        <v>4644499</v>
      </c>
      <c r="B32" s="32" t="s">
        <v>183</v>
      </c>
      <c r="C32" s="27">
        <v>1</v>
      </c>
      <c r="D32" s="23" t="s">
        <v>323</v>
      </c>
      <c r="E32" s="22">
        <v>45117</v>
      </c>
      <c r="F32" s="23">
        <v>180</v>
      </c>
      <c r="G32" s="36"/>
    </row>
    <row r="33" spans="1:7" x14ac:dyDescent="0.25">
      <c r="A33" s="12">
        <v>4644563</v>
      </c>
      <c r="B33" s="32" t="s">
        <v>184</v>
      </c>
      <c r="C33" s="27">
        <v>1.25</v>
      </c>
      <c r="D33" s="23" t="s">
        <v>323</v>
      </c>
      <c r="E33" s="22">
        <v>45314</v>
      </c>
      <c r="F33" s="23">
        <v>180</v>
      </c>
      <c r="G33" s="36"/>
    </row>
    <row r="34" spans="1:7" ht="30" x14ac:dyDescent="0.25">
      <c r="A34" s="34">
        <v>4645818</v>
      </c>
      <c r="B34" s="35" t="s">
        <v>185</v>
      </c>
      <c r="C34" s="27">
        <v>40</v>
      </c>
      <c r="D34" s="12" t="s">
        <v>186</v>
      </c>
      <c r="E34" s="22">
        <v>45314</v>
      </c>
      <c r="F34" s="23">
        <v>180</v>
      </c>
      <c r="G34" s="35"/>
    </row>
    <row r="35" spans="1:7" x14ac:dyDescent="0.25">
      <c r="A35" s="12"/>
      <c r="B35" s="32"/>
      <c r="C35" s="27"/>
      <c r="D35" s="12"/>
      <c r="E35" s="22"/>
      <c r="F35" s="18"/>
      <c r="G35" s="36"/>
    </row>
    <row r="36" spans="1:7" s="87" customFormat="1" x14ac:dyDescent="0.25">
      <c r="A36" s="93"/>
      <c r="B36" s="99" t="s">
        <v>373</v>
      </c>
      <c r="C36" s="92">
        <f>SUM(C4:C35)</f>
        <v>78.5</v>
      </c>
      <c r="D36" s="93"/>
      <c r="E36" s="94"/>
      <c r="F36" s="98"/>
      <c r="G36" s="96"/>
    </row>
    <row r="38" spans="1:7" x14ac:dyDescent="0.25">
      <c r="A38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CA38-41D7-416A-B032-1FA20D2E531F}">
  <sheetPr>
    <tabColor rgb="FFFFFF99"/>
  </sheetPr>
  <dimension ref="A1:G16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12</v>
      </c>
      <c r="B1" s="157"/>
      <c r="C1" s="1"/>
      <c r="D1" s="2"/>
      <c r="E1" s="1"/>
      <c r="F1" s="1"/>
      <c r="G1" s="3"/>
    </row>
    <row r="2" spans="1:7" x14ac:dyDescent="0.25">
      <c r="A2" s="158" t="s">
        <v>7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/>
      <c r="B4" s="31"/>
      <c r="C4" s="26"/>
      <c r="D4" s="23"/>
      <c r="E4" s="22"/>
      <c r="F4" s="23"/>
      <c r="G4" s="35"/>
    </row>
    <row r="5" spans="1:7" x14ac:dyDescent="0.25">
      <c r="A5" s="23"/>
      <c r="B5" s="31"/>
      <c r="C5" s="26"/>
      <c r="D5" s="23"/>
      <c r="E5" s="22"/>
      <c r="F5" s="20"/>
      <c r="G5" s="35"/>
    </row>
    <row r="6" spans="1:7" x14ac:dyDescent="0.25">
      <c r="A6" s="12"/>
      <c r="B6" s="32"/>
      <c r="C6" s="28"/>
      <c r="D6" s="17"/>
      <c r="E6" s="19"/>
      <c r="F6" s="19"/>
      <c r="G6" s="35"/>
    </row>
    <row r="7" spans="1:7" x14ac:dyDescent="0.25">
      <c r="A7" s="12"/>
      <c r="B7" s="33"/>
      <c r="C7" s="27"/>
      <c r="D7" s="12"/>
      <c r="E7" s="24"/>
      <c r="F7" s="19"/>
      <c r="G7" s="35"/>
    </row>
    <row r="8" spans="1:7" x14ac:dyDescent="0.25">
      <c r="A8" s="12"/>
      <c r="B8" s="33"/>
      <c r="C8" s="27"/>
      <c r="D8" s="12"/>
      <c r="E8" s="22"/>
      <c r="F8" s="18"/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x14ac:dyDescent="0.25">
      <c r="A13" s="12"/>
      <c r="B13" s="32"/>
      <c r="C13" s="27"/>
      <c r="D13" s="12"/>
      <c r="E13" s="22"/>
      <c r="F13" s="18"/>
      <c r="G13" s="36"/>
    </row>
    <row r="14" spans="1:7" x14ac:dyDescent="0.25">
      <c r="A14" s="12"/>
      <c r="B14" s="99" t="s">
        <v>373</v>
      </c>
      <c r="C14" s="92">
        <f>SUM(C4:C13)</f>
        <v>0</v>
      </c>
      <c r="D14" s="12"/>
      <c r="E14" s="22"/>
      <c r="F14" s="25"/>
      <c r="G14" s="36"/>
    </row>
    <row r="16" spans="1:7" x14ac:dyDescent="0.25">
      <c r="A16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34CE-58AB-436D-8B1D-0E824843ADC6}">
  <sheetPr>
    <tabColor rgb="FFFFFF99"/>
  </sheetPr>
  <dimension ref="A1:G24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13</v>
      </c>
      <c r="B1" s="157"/>
      <c r="C1" s="157"/>
      <c r="D1" s="2"/>
      <c r="E1" s="1"/>
      <c r="F1" s="1"/>
      <c r="G1" s="3"/>
    </row>
    <row r="2" spans="1:7" x14ac:dyDescent="0.25">
      <c r="A2" s="158" t="s">
        <v>8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4563537</v>
      </c>
      <c r="B4" s="31" t="s">
        <v>71</v>
      </c>
      <c r="C4" s="26">
        <v>3</v>
      </c>
      <c r="D4" s="23" t="s">
        <v>321</v>
      </c>
      <c r="E4" s="22">
        <v>44218</v>
      </c>
      <c r="F4" s="23">
        <v>90</v>
      </c>
      <c r="G4" s="35"/>
    </row>
    <row r="5" spans="1:7" x14ac:dyDescent="0.25">
      <c r="A5" s="23">
        <v>4564746</v>
      </c>
      <c r="B5" s="31" t="s">
        <v>72</v>
      </c>
      <c r="C5" s="26">
        <v>2</v>
      </c>
      <c r="D5" s="22" t="s">
        <v>321</v>
      </c>
      <c r="E5" s="22">
        <v>44231</v>
      </c>
      <c r="F5" s="23">
        <v>90</v>
      </c>
      <c r="G5" s="35"/>
    </row>
    <row r="6" spans="1:7" x14ac:dyDescent="0.25">
      <c r="A6" s="12">
        <v>4564748</v>
      </c>
      <c r="B6" s="32" t="s">
        <v>73</v>
      </c>
      <c r="C6" s="28">
        <v>2</v>
      </c>
      <c r="D6" s="17" t="s">
        <v>321</v>
      </c>
      <c r="E6" s="22">
        <v>44231</v>
      </c>
      <c r="F6" s="23">
        <v>90</v>
      </c>
      <c r="G6" s="35"/>
    </row>
    <row r="7" spans="1:7" x14ac:dyDescent="0.25">
      <c r="A7" s="12">
        <v>4564760</v>
      </c>
      <c r="B7" s="33" t="s">
        <v>74</v>
      </c>
      <c r="C7" s="27">
        <v>4</v>
      </c>
      <c r="D7" s="12" t="s">
        <v>321</v>
      </c>
      <c r="E7" s="22">
        <v>44231</v>
      </c>
      <c r="F7" s="23">
        <v>90</v>
      </c>
      <c r="G7" s="35"/>
    </row>
    <row r="8" spans="1:7" x14ac:dyDescent="0.25">
      <c r="A8" s="12">
        <v>4564775</v>
      </c>
      <c r="B8" s="33" t="s">
        <v>75</v>
      </c>
      <c r="C8" s="27">
        <v>0.5</v>
      </c>
      <c r="D8" s="12" t="s">
        <v>321</v>
      </c>
      <c r="E8" s="22">
        <v>44231</v>
      </c>
      <c r="F8" s="23">
        <v>90</v>
      </c>
      <c r="G8" s="36"/>
    </row>
    <row r="9" spans="1:7" x14ac:dyDescent="0.25">
      <c r="A9" s="12">
        <v>4564783</v>
      </c>
      <c r="B9" s="32" t="s">
        <v>76</v>
      </c>
      <c r="C9" s="27">
        <v>0.5</v>
      </c>
      <c r="D9" s="12" t="s">
        <v>321</v>
      </c>
      <c r="E9" s="22">
        <v>44231</v>
      </c>
      <c r="F9" s="23">
        <v>90</v>
      </c>
      <c r="G9" s="36"/>
    </row>
    <row r="10" spans="1:7" x14ac:dyDescent="0.25">
      <c r="A10" s="12">
        <v>4564786</v>
      </c>
      <c r="B10" s="32" t="s">
        <v>77</v>
      </c>
      <c r="C10" s="27">
        <v>2</v>
      </c>
      <c r="D10" s="12" t="s">
        <v>321</v>
      </c>
      <c r="E10" s="22">
        <v>44231</v>
      </c>
      <c r="F10" s="23">
        <v>90</v>
      </c>
      <c r="G10" s="36"/>
    </row>
    <row r="11" spans="1:7" x14ac:dyDescent="0.25">
      <c r="A11" s="12">
        <v>4564790</v>
      </c>
      <c r="B11" s="32" t="s">
        <v>78</v>
      </c>
      <c r="C11" s="27">
        <v>0.5</v>
      </c>
      <c r="D11" s="12" t="s">
        <v>321</v>
      </c>
      <c r="E11" s="22">
        <v>44231</v>
      </c>
      <c r="F11" s="23">
        <v>90</v>
      </c>
      <c r="G11" s="36"/>
    </row>
    <row r="12" spans="1:7" x14ac:dyDescent="0.25">
      <c r="A12" s="34">
        <v>4564797</v>
      </c>
      <c r="B12" s="35" t="s">
        <v>79</v>
      </c>
      <c r="C12" s="27">
        <v>4</v>
      </c>
      <c r="D12" s="12" t="s">
        <v>321</v>
      </c>
      <c r="E12" s="22">
        <v>44231</v>
      </c>
      <c r="F12" s="23">
        <v>90</v>
      </c>
      <c r="G12" s="35"/>
    </row>
    <row r="13" spans="1:7" x14ac:dyDescent="0.25">
      <c r="A13" s="12">
        <v>4564802</v>
      </c>
      <c r="B13" s="32" t="s">
        <v>80</v>
      </c>
      <c r="C13" s="27">
        <v>0.5</v>
      </c>
      <c r="D13" s="12" t="s">
        <v>321</v>
      </c>
      <c r="E13" s="22">
        <v>44231</v>
      </c>
      <c r="F13" s="23">
        <v>90</v>
      </c>
      <c r="G13" s="36"/>
    </row>
    <row r="14" spans="1:7" x14ac:dyDescent="0.25">
      <c r="A14" s="12">
        <v>4564805</v>
      </c>
      <c r="B14" s="32" t="s">
        <v>81</v>
      </c>
      <c r="C14" s="27">
        <v>5</v>
      </c>
      <c r="D14" s="12" t="s">
        <v>321</v>
      </c>
      <c r="E14" s="22">
        <v>44231</v>
      </c>
      <c r="F14" s="23">
        <v>90</v>
      </c>
      <c r="G14" s="36"/>
    </row>
    <row r="15" spans="1:7" x14ac:dyDescent="0.25">
      <c r="A15" s="12">
        <v>4564806</v>
      </c>
      <c r="B15" s="32" t="s">
        <v>82</v>
      </c>
      <c r="C15" s="27">
        <v>2</v>
      </c>
      <c r="D15" s="12" t="s">
        <v>321</v>
      </c>
      <c r="E15" s="22">
        <v>44231</v>
      </c>
      <c r="F15" s="23">
        <v>90</v>
      </c>
      <c r="G15" s="36"/>
    </row>
    <row r="16" spans="1:7" x14ac:dyDescent="0.25">
      <c r="A16" s="12">
        <v>4564808</v>
      </c>
      <c r="B16" s="32" t="s">
        <v>83</v>
      </c>
      <c r="C16" s="27">
        <v>0.5</v>
      </c>
      <c r="D16" s="12" t="s">
        <v>321</v>
      </c>
      <c r="E16" s="22">
        <v>44231</v>
      </c>
      <c r="F16" s="23">
        <v>90</v>
      </c>
      <c r="G16" s="36"/>
    </row>
    <row r="17" spans="1:7" x14ac:dyDescent="0.25">
      <c r="A17" s="12">
        <v>4564813</v>
      </c>
      <c r="B17" s="32" t="s">
        <v>84</v>
      </c>
      <c r="C17" s="27">
        <v>3</v>
      </c>
      <c r="D17" s="12" t="s">
        <v>321</v>
      </c>
      <c r="E17" s="22">
        <v>44231</v>
      </c>
      <c r="F17" s="23">
        <v>90</v>
      </c>
      <c r="G17" s="36"/>
    </row>
    <row r="18" spans="1:7" x14ac:dyDescent="0.25">
      <c r="A18" s="12">
        <v>4564816</v>
      </c>
      <c r="B18" s="32" t="s">
        <v>85</v>
      </c>
      <c r="C18" s="27">
        <v>2</v>
      </c>
      <c r="D18" s="12" t="s">
        <v>321</v>
      </c>
      <c r="E18" s="22">
        <v>44231</v>
      </c>
      <c r="F18" s="23">
        <v>90</v>
      </c>
      <c r="G18" s="36"/>
    </row>
    <row r="19" spans="1:7" x14ac:dyDescent="0.25">
      <c r="A19" s="12">
        <v>4564817</v>
      </c>
      <c r="B19" s="32" t="s">
        <v>86</v>
      </c>
      <c r="C19" s="27">
        <v>2</v>
      </c>
      <c r="D19" s="12" t="s">
        <v>321</v>
      </c>
      <c r="E19" s="22">
        <v>44231</v>
      </c>
      <c r="F19" s="23">
        <v>90</v>
      </c>
      <c r="G19" s="36"/>
    </row>
    <row r="20" spans="1:7" x14ac:dyDescent="0.25">
      <c r="A20" s="12">
        <v>4564818</v>
      </c>
      <c r="B20" s="32" t="s">
        <v>87</v>
      </c>
      <c r="C20" s="27">
        <v>1</v>
      </c>
      <c r="D20" s="12" t="s">
        <v>321</v>
      </c>
      <c r="E20" s="22">
        <v>44231</v>
      </c>
      <c r="F20" s="23">
        <v>90</v>
      </c>
      <c r="G20" s="36"/>
    </row>
    <row r="21" spans="1:7" x14ac:dyDescent="0.25">
      <c r="A21" s="12"/>
      <c r="B21" s="32"/>
      <c r="C21" s="27"/>
      <c r="D21" s="12"/>
      <c r="E21" s="24"/>
      <c r="F21" s="18"/>
      <c r="G21" s="35"/>
    </row>
    <row r="22" spans="1:7" s="87" customFormat="1" x14ac:dyDescent="0.25">
      <c r="A22" s="93"/>
      <c r="B22" s="99" t="s">
        <v>373</v>
      </c>
      <c r="C22" s="92">
        <f>SUM(C4:C21)</f>
        <v>34.5</v>
      </c>
      <c r="D22" s="93"/>
      <c r="E22" s="106"/>
      <c r="F22" s="95"/>
      <c r="G22" s="91"/>
    </row>
    <row r="23" spans="1:7" x14ac:dyDescent="0.25">
      <c r="A23" s="100"/>
      <c r="B23" s="101"/>
      <c r="C23" s="102"/>
      <c r="D23" s="100"/>
      <c r="E23" s="103"/>
      <c r="F23" s="104"/>
      <c r="G23" s="105"/>
    </row>
    <row r="24" spans="1:7" x14ac:dyDescent="0.25">
      <c r="A24" s="11" t="s">
        <v>6</v>
      </c>
    </row>
  </sheetData>
  <mergeCells count="2">
    <mergeCell ref="A2:B2"/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BA88-4522-4E7F-B52E-F915D843B8A4}">
  <sheetPr>
    <tabColor rgb="FF92D050"/>
  </sheetPr>
  <dimension ref="A1:G58"/>
  <sheetViews>
    <sheetView workbookViewId="0">
      <pane ySplit="3" topLeftCell="A4" activePane="bottomLeft" state="frozen"/>
      <selection pane="bottomLeft" activeCell="A3" sqref="A3"/>
    </sheetView>
  </sheetViews>
  <sheetFormatPr defaultColWidth="9.140625" defaultRowHeight="15" x14ac:dyDescent="0.25"/>
  <cols>
    <col min="1" max="1" width="12.28515625" style="30" bestFit="1" customWidth="1"/>
    <col min="2" max="2" width="74.42578125" bestFit="1" customWidth="1"/>
    <col min="3" max="4" width="16.7109375" customWidth="1"/>
    <col min="5" max="5" width="14.7109375" style="30" customWidth="1"/>
    <col min="6" max="6" width="12.7109375" customWidth="1"/>
    <col min="7" max="7" width="26.7109375" customWidth="1"/>
  </cols>
  <sheetData>
    <row r="1" spans="1:7" x14ac:dyDescent="0.25">
      <c r="A1" s="156" t="s">
        <v>16</v>
      </c>
      <c r="B1" s="157"/>
      <c r="C1" s="1"/>
      <c r="D1" s="2"/>
      <c r="E1" s="1"/>
      <c r="F1" s="1"/>
      <c r="G1" s="3"/>
    </row>
    <row r="2" spans="1:7" x14ac:dyDescent="0.25">
      <c r="A2" s="158" t="s">
        <v>17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52">
        <v>3867878</v>
      </c>
      <c r="B4" s="53" t="s">
        <v>51</v>
      </c>
      <c r="C4" s="47">
        <v>1</v>
      </c>
      <c r="D4" s="46" t="s">
        <v>321</v>
      </c>
      <c r="E4" s="54">
        <v>45933</v>
      </c>
      <c r="F4" s="46">
        <v>365</v>
      </c>
      <c r="G4" s="57"/>
    </row>
    <row r="5" spans="1:7" x14ac:dyDescent="0.25">
      <c r="A5" s="55">
        <v>3891024</v>
      </c>
      <c r="B5" s="53" t="s">
        <v>52</v>
      </c>
      <c r="C5" s="47">
        <v>1</v>
      </c>
      <c r="D5" s="46" t="s">
        <v>323</v>
      </c>
      <c r="E5" s="54">
        <v>45933</v>
      </c>
      <c r="F5" s="46">
        <v>365</v>
      </c>
      <c r="G5" s="57"/>
    </row>
    <row r="6" spans="1:7" x14ac:dyDescent="0.25">
      <c r="A6" s="55">
        <v>4177413</v>
      </c>
      <c r="B6" s="56" t="s">
        <v>53</v>
      </c>
      <c r="C6" s="44">
        <v>1</v>
      </c>
      <c r="D6" s="45" t="s">
        <v>323</v>
      </c>
      <c r="E6" s="54">
        <v>45933</v>
      </c>
      <c r="F6" s="46">
        <v>365</v>
      </c>
      <c r="G6" s="57"/>
    </row>
    <row r="7" spans="1:7" x14ac:dyDescent="0.25">
      <c r="A7" s="51">
        <v>4406429</v>
      </c>
      <c r="B7" s="56" t="s">
        <v>54</v>
      </c>
      <c r="C7" s="47">
        <v>1</v>
      </c>
      <c r="D7" s="46" t="s">
        <v>321</v>
      </c>
      <c r="E7" s="54">
        <v>45933</v>
      </c>
      <c r="F7" s="46">
        <v>365</v>
      </c>
      <c r="G7" s="57"/>
    </row>
    <row r="8" spans="1:7" x14ac:dyDescent="0.25">
      <c r="A8" s="55">
        <v>4651812</v>
      </c>
      <c r="B8" s="56" t="s">
        <v>55</v>
      </c>
      <c r="C8" s="47">
        <v>1</v>
      </c>
      <c r="D8" s="46" t="s">
        <v>321</v>
      </c>
      <c r="E8" s="54">
        <v>45933</v>
      </c>
      <c r="F8" s="46">
        <v>365</v>
      </c>
      <c r="G8" s="57"/>
    </row>
    <row r="9" spans="1:7" x14ac:dyDescent="0.25">
      <c r="A9" s="52">
        <v>4652881</v>
      </c>
      <c r="B9" s="56" t="s">
        <v>56</v>
      </c>
      <c r="C9" s="47">
        <v>1</v>
      </c>
      <c r="D9" s="46" t="s">
        <v>321</v>
      </c>
      <c r="E9" s="54">
        <v>45933</v>
      </c>
      <c r="F9" s="46">
        <v>365</v>
      </c>
      <c r="G9" s="57"/>
    </row>
    <row r="10" spans="1:7" x14ac:dyDescent="0.25">
      <c r="A10" s="55">
        <v>4653763</v>
      </c>
      <c r="B10" s="57" t="s">
        <v>57</v>
      </c>
      <c r="C10" s="47">
        <v>1</v>
      </c>
      <c r="D10" s="46" t="s">
        <v>321</v>
      </c>
      <c r="E10" s="54">
        <v>45933</v>
      </c>
      <c r="F10" s="46">
        <v>365</v>
      </c>
      <c r="G10" s="57"/>
    </row>
    <row r="11" spans="1:7" x14ac:dyDescent="0.25">
      <c r="A11" s="55">
        <v>4653886</v>
      </c>
      <c r="B11" s="56" t="s">
        <v>58</v>
      </c>
      <c r="C11" s="47">
        <v>1</v>
      </c>
      <c r="D11" s="46" t="s">
        <v>321</v>
      </c>
      <c r="E11" s="54">
        <v>45933</v>
      </c>
      <c r="F11" s="46">
        <v>365</v>
      </c>
      <c r="G11" s="57"/>
    </row>
    <row r="12" spans="1:7" x14ac:dyDescent="0.25">
      <c r="A12" s="55">
        <v>4661464</v>
      </c>
      <c r="B12" s="57" t="s">
        <v>59</v>
      </c>
      <c r="C12" s="47">
        <v>1</v>
      </c>
      <c r="D12" s="46" t="s">
        <v>321</v>
      </c>
      <c r="E12" s="54">
        <v>45933</v>
      </c>
      <c r="F12" s="46">
        <v>365</v>
      </c>
      <c r="G12" s="57"/>
    </row>
    <row r="13" spans="1:7" x14ac:dyDescent="0.25">
      <c r="A13" s="55">
        <v>4406435</v>
      </c>
      <c r="B13" s="56" t="s">
        <v>60</v>
      </c>
      <c r="C13" s="47">
        <v>1</v>
      </c>
      <c r="D13" s="46" t="s">
        <v>321</v>
      </c>
      <c r="E13" s="54">
        <v>46042</v>
      </c>
      <c r="F13" s="46">
        <v>365</v>
      </c>
      <c r="G13" s="57"/>
    </row>
    <row r="14" spans="1:7" x14ac:dyDescent="0.25">
      <c r="A14" s="55">
        <v>4406480</v>
      </c>
      <c r="B14" s="56" t="s">
        <v>61</v>
      </c>
      <c r="C14" s="47">
        <v>1</v>
      </c>
      <c r="D14" s="46" t="s">
        <v>321</v>
      </c>
      <c r="E14" s="54">
        <v>46042</v>
      </c>
      <c r="F14" s="46">
        <v>365</v>
      </c>
      <c r="G14" s="57"/>
    </row>
    <row r="15" spans="1:7" x14ac:dyDescent="0.25">
      <c r="A15" s="55">
        <v>4406482</v>
      </c>
      <c r="B15" s="56" t="s">
        <v>62</v>
      </c>
      <c r="C15" s="47">
        <v>1</v>
      </c>
      <c r="D15" s="46" t="s">
        <v>321</v>
      </c>
      <c r="E15" s="54">
        <v>46042</v>
      </c>
      <c r="F15" s="46">
        <v>365</v>
      </c>
      <c r="G15" s="57"/>
    </row>
    <row r="16" spans="1:7" x14ac:dyDescent="0.25">
      <c r="A16" s="55">
        <v>4653885</v>
      </c>
      <c r="B16" s="56" t="s">
        <v>63</v>
      </c>
      <c r="C16" s="47">
        <v>1</v>
      </c>
      <c r="D16" s="46" t="s">
        <v>321</v>
      </c>
      <c r="E16" s="54">
        <v>46042</v>
      </c>
      <c r="F16" s="46">
        <v>365</v>
      </c>
      <c r="G16" s="57"/>
    </row>
    <row r="17" spans="1:7" x14ac:dyDescent="0.25">
      <c r="A17" s="55">
        <v>4653889</v>
      </c>
      <c r="B17" s="57" t="s">
        <v>64</v>
      </c>
      <c r="C17" s="47">
        <v>1</v>
      </c>
      <c r="D17" s="46" t="s">
        <v>321</v>
      </c>
      <c r="E17" s="54">
        <v>46042</v>
      </c>
      <c r="F17" s="46">
        <v>365</v>
      </c>
      <c r="G17" s="57"/>
    </row>
    <row r="18" spans="1:7" x14ac:dyDescent="0.25">
      <c r="A18" s="55">
        <v>4661471</v>
      </c>
      <c r="B18" s="57" t="s">
        <v>65</v>
      </c>
      <c r="C18" s="47">
        <v>1</v>
      </c>
      <c r="D18" s="46" t="s">
        <v>321</v>
      </c>
      <c r="E18" s="54">
        <v>46042</v>
      </c>
      <c r="F18" s="46">
        <v>365</v>
      </c>
      <c r="G18" s="57"/>
    </row>
    <row r="19" spans="1:7" x14ac:dyDescent="0.25">
      <c r="A19" s="55">
        <v>4688196</v>
      </c>
      <c r="B19" s="57" t="s">
        <v>66</v>
      </c>
      <c r="C19" s="47">
        <v>1</v>
      </c>
      <c r="D19" s="46" t="s">
        <v>321</v>
      </c>
      <c r="E19" s="58">
        <v>46071</v>
      </c>
      <c r="F19" s="46">
        <v>365</v>
      </c>
      <c r="G19" s="57"/>
    </row>
    <row r="20" spans="1:7" x14ac:dyDescent="0.25">
      <c r="A20" s="55">
        <v>4685130</v>
      </c>
      <c r="B20" s="64" t="s">
        <v>305</v>
      </c>
      <c r="C20" s="47">
        <v>1</v>
      </c>
      <c r="D20" s="46" t="s">
        <v>321</v>
      </c>
      <c r="E20" s="58">
        <v>46120</v>
      </c>
      <c r="F20" s="46">
        <v>365</v>
      </c>
      <c r="G20" s="57"/>
    </row>
    <row r="21" spans="1:7" x14ac:dyDescent="0.25">
      <c r="A21" s="65">
        <v>4660560</v>
      </c>
      <c r="B21" s="64" t="s">
        <v>306</v>
      </c>
      <c r="C21" s="47">
        <v>1</v>
      </c>
      <c r="D21" s="46" t="s">
        <v>321</v>
      </c>
      <c r="E21" s="58">
        <v>46120</v>
      </c>
      <c r="F21" s="46">
        <v>365</v>
      </c>
      <c r="G21" s="57"/>
    </row>
    <row r="22" spans="1:7" x14ac:dyDescent="0.25">
      <c r="A22" s="65">
        <v>4659278</v>
      </c>
      <c r="B22" s="57" t="s">
        <v>307</v>
      </c>
      <c r="C22" s="47">
        <v>1</v>
      </c>
      <c r="D22" s="46" t="s">
        <v>321</v>
      </c>
      <c r="E22" s="58">
        <v>46120</v>
      </c>
      <c r="F22" s="46">
        <v>365</v>
      </c>
      <c r="G22" s="57"/>
    </row>
    <row r="23" spans="1:7" x14ac:dyDescent="0.25">
      <c r="A23" s="55">
        <v>4687936</v>
      </c>
      <c r="B23" s="57" t="s">
        <v>308</v>
      </c>
      <c r="C23" s="47">
        <v>1</v>
      </c>
      <c r="D23" s="46" t="s">
        <v>321</v>
      </c>
      <c r="E23" s="58">
        <v>46120</v>
      </c>
      <c r="F23" s="46">
        <v>365</v>
      </c>
      <c r="G23" s="57"/>
    </row>
    <row r="24" spans="1:7" x14ac:dyDescent="0.25">
      <c r="A24" s="65">
        <v>4624984</v>
      </c>
      <c r="B24" s="64" t="s">
        <v>309</v>
      </c>
      <c r="C24" s="47">
        <v>1</v>
      </c>
      <c r="D24" s="46" t="s">
        <v>321</v>
      </c>
      <c r="E24" s="58">
        <v>46120</v>
      </c>
      <c r="F24" s="46">
        <v>365</v>
      </c>
      <c r="G24" s="57"/>
    </row>
    <row r="25" spans="1:7" x14ac:dyDescent="0.25">
      <c r="A25" s="55">
        <v>4406487</v>
      </c>
      <c r="B25" s="64" t="s">
        <v>310</v>
      </c>
      <c r="C25" s="47">
        <v>1</v>
      </c>
      <c r="D25" s="46" t="s">
        <v>321</v>
      </c>
      <c r="E25" s="58">
        <v>46120</v>
      </c>
      <c r="F25" s="46">
        <v>365</v>
      </c>
      <c r="G25" s="57"/>
    </row>
    <row r="26" spans="1:7" x14ac:dyDescent="0.25">
      <c r="A26" s="55">
        <v>4406843</v>
      </c>
      <c r="B26" s="57" t="s">
        <v>311</v>
      </c>
      <c r="C26" s="47">
        <v>1</v>
      </c>
      <c r="D26" s="46" t="s">
        <v>321</v>
      </c>
      <c r="E26" s="58">
        <v>46120</v>
      </c>
      <c r="F26" s="46">
        <v>365</v>
      </c>
      <c r="G26" s="57"/>
    </row>
    <row r="27" spans="1:7" x14ac:dyDescent="0.25">
      <c r="A27" s="55">
        <v>4664621</v>
      </c>
      <c r="B27" s="57" t="s">
        <v>312</v>
      </c>
      <c r="C27" s="47">
        <v>1</v>
      </c>
      <c r="D27" s="46" t="s">
        <v>321</v>
      </c>
      <c r="E27" s="58">
        <v>46120</v>
      </c>
      <c r="F27" s="46">
        <v>365</v>
      </c>
      <c r="G27" s="57"/>
    </row>
    <row r="28" spans="1:7" x14ac:dyDescent="0.25">
      <c r="A28" s="55">
        <v>3881570</v>
      </c>
      <c r="B28" s="57" t="s">
        <v>313</v>
      </c>
      <c r="C28" s="47">
        <v>1</v>
      </c>
      <c r="D28" s="46" t="s">
        <v>321</v>
      </c>
      <c r="E28" s="58">
        <v>46120</v>
      </c>
      <c r="F28" s="46">
        <v>365</v>
      </c>
      <c r="G28" s="57"/>
    </row>
    <row r="29" spans="1:7" x14ac:dyDescent="0.25">
      <c r="A29" s="55">
        <v>4687830</v>
      </c>
      <c r="B29" s="57" t="s">
        <v>222</v>
      </c>
      <c r="C29" s="47">
        <v>1</v>
      </c>
      <c r="D29" s="46" t="s">
        <v>321</v>
      </c>
      <c r="E29" s="58">
        <v>46120</v>
      </c>
      <c r="F29" s="46">
        <v>365</v>
      </c>
      <c r="G29" s="57"/>
    </row>
    <row r="30" spans="1:7" x14ac:dyDescent="0.25">
      <c r="A30" s="55">
        <v>4687842</v>
      </c>
      <c r="B30" s="57" t="s">
        <v>314</v>
      </c>
      <c r="C30" s="47">
        <v>1</v>
      </c>
      <c r="D30" s="46" t="s">
        <v>321</v>
      </c>
      <c r="E30" s="58">
        <v>46120</v>
      </c>
      <c r="F30" s="46">
        <v>365</v>
      </c>
      <c r="G30" s="57"/>
    </row>
    <row r="31" spans="1:7" x14ac:dyDescent="0.25">
      <c r="A31" s="65">
        <v>4406491</v>
      </c>
      <c r="B31" s="57" t="s">
        <v>315</v>
      </c>
      <c r="C31" s="47">
        <v>1</v>
      </c>
      <c r="D31" s="46" t="s">
        <v>321</v>
      </c>
      <c r="E31" s="58">
        <v>46120</v>
      </c>
      <c r="F31" s="46">
        <v>365</v>
      </c>
      <c r="G31" s="57"/>
    </row>
    <row r="32" spans="1:7" x14ac:dyDescent="0.25">
      <c r="A32" s="65">
        <v>4659279</v>
      </c>
      <c r="B32" s="64" t="s">
        <v>316</v>
      </c>
      <c r="C32" s="47">
        <v>1</v>
      </c>
      <c r="D32" s="46" t="s">
        <v>321</v>
      </c>
      <c r="E32" s="58">
        <v>46120</v>
      </c>
      <c r="F32" s="46">
        <v>365</v>
      </c>
      <c r="G32" s="57"/>
    </row>
    <row r="33" spans="1:7" x14ac:dyDescent="0.25">
      <c r="A33" s="65">
        <v>4664623</v>
      </c>
      <c r="B33" s="64" t="s">
        <v>317</v>
      </c>
      <c r="C33" s="47">
        <v>1</v>
      </c>
      <c r="D33" s="46" t="s">
        <v>321</v>
      </c>
      <c r="E33" s="58">
        <v>46120</v>
      </c>
      <c r="F33" s="46">
        <v>365</v>
      </c>
      <c r="G33" s="57"/>
    </row>
    <row r="34" spans="1:7" x14ac:dyDescent="0.25">
      <c r="A34" s="65" t="s">
        <v>318</v>
      </c>
      <c r="B34" s="64" t="s">
        <v>320</v>
      </c>
      <c r="C34" s="47">
        <v>1</v>
      </c>
      <c r="D34" s="46" t="s">
        <v>321</v>
      </c>
      <c r="E34" s="58">
        <v>46120</v>
      </c>
      <c r="F34" s="46">
        <v>365</v>
      </c>
      <c r="G34" s="57"/>
    </row>
    <row r="35" spans="1:7" x14ac:dyDescent="0.25">
      <c r="A35" s="65">
        <v>4406509</v>
      </c>
      <c r="B35" s="64" t="s">
        <v>319</v>
      </c>
      <c r="C35" s="47">
        <v>1</v>
      </c>
      <c r="D35" s="46" t="s">
        <v>321</v>
      </c>
      <c r="E35" s="58">
        <v>46120</v>
      </c>
      <c r="F35" s="46">
        <v>365</v>
      </c>
      <c r="G35" s="57"/>
    </row>
    <row r="36" spans="1:7" x14ac:dyDescent="0.25">
      <c r="A36" s="65">
        <v>4653880</v>
      </c>
      <c r="B36" s="64" t="s">
        <v>354</v>
      </c>
      <c r="C36" s="47">
        <v>1</v>
      </c>
      <c r="D36" s="46" t="s">
        <v>321</v>
      </c>
      <c r="E36" s="58">
        <v>46195</v>
      </c>
      <c r="F36" s="46">
        <v>365</v>
      </c>
      <c r="G36" s="57"/>
    </row>
    <row r="37" spans="1:7" ht="15.75" customHeight="1" x14ac:dyDescent="0.25">
      <c r="A37" s="65">
        <v>4664622</v>
      </c>
      <c r="B37" s="88" t="s">
        <v>356</v>
      </c>
      <c r="C37" s="47">
        <v>1</v>
      </c>
      <c r="D37" s="46" t="s">
        <v>321</v>
      </c>
      <c r="E37" s="58">
        <v>46198</v>
      </c>
      <c r="F37" s="46">
        <v>365</v>
      </c>
      <c r="G37" s="57"/>
    </row>
    <row r="38" spans="1:7" ht="15.75" customHeight="1" x14ac:dyDescent="0.25">
      <c r="A38" s="65">
        <v>4664602</v>
      </c>
      <c r="B38" s="88" t="s">
        <v>357</v>
      </c>
      <c r="C38" s="47">
        <v>1</v>
      </c>
      <c r="D38" s="46" t="s">
        <v>321</v>
      </c>
      <c r="E38" s="58">
        <v>46198</v>
      </c>
      <c r="F38" s="46">
        <v>365</v>
      </c>
      <c r="G38" s="57"/>
    </row>
    <row r="39" spans="1:7" ht="15.75" customHeight="1" x14ac:dyDescent="0.25">
      <c r="A39" s="65">
        <v>4653883</v>
      </c>
      <c r="B39" s="64" t="s">
        <v>358</v>
      </c>
      <c r="C39" s="47">
        <v>1</v>
      </c>
      <c r="D39" s="46" t="s">
        <v>321</v>
      </c>
      <c r="E39" s="58">
        <v>46198</v>
      </c>
      <c r="F39" s="46">
        <v>365</v>
      </c>
      <c r="G39" s="57"/>
    </row>
    <row r="40" spans="1:7" ht="15.75" customHeight="1" x14ac:dyDescent="0.25">
      <c r="A40" s="65">
        <v>4664620</v>
      </c>
      <c r="B40" s="88" t="s">
        <v>359</v>
      </c>
      <c r="C40" s="47">
        <v>1</v>
      </c>
      <c r="D40" s="46" t="s">
        <v>321</v>
      </c>
      <c r="E40" s="58">
        <v>46198</v>
      </c>
      <c r="F40" s="46">
        <v>365</v>
      </c>
      <c r="G40" s="57"/>
    </row>
    <row r="41" spans="1:7" ht="15.75" customHeight="1" x14ac:dyDescent="0.25">
      <c r="A41" s="65">
        <v>4687846</v>
      </c>
      <c r="B41" s="88" t="s">
        <v>360</v>
      </c>
      <c r="C41" s="47">
        <v>1</v>
      </c>
      <c r="D41" s="46" t="s">
        <v>321</v>
      </c>
      <c r="E41" s="58">
        <v>46198</v>
      </c>
      <c r="F41" s="46">
        <v>365</v>
      </c>
      <c r="G41" s="57"/>
    </row>
    <row r="42" spans="1:7" ht="15.75" customHeight="1" x14ac:dyDescent="0.25">
      <c r="A42" s="65">
        <v>4406538</v>
      </c>
      <c r="B42" s="88" t="s">
        <v>361</v>
      </c>
      <c r="C42" s="47">
        <v>1</v>
      </c>
      <c r="D42" s="46" t="s">
        <v>321</v>
      </c>
      <c r="E42" s="58">
        <v>46198</v>
      </c>
      <c r="F42" s="46">
        <v>365</v>
      </c>
      <c r="G42" s="57"/>
    </row>
    <row r="43" spans="1:7" ht="15.75" customHeight="1" x14ac:dyDescent="0.25">
      <c r="A43" s="65">
        <v>4659276</v>
      </c>
      <c r="B43" s="88" t="s">
        <v>362</v>
      </c>
      <c r="C43" s="47">
        <v>1</v>
      </c>
      <c r="D43" s="46" t="s">
        <v>321</v>
      </c>
      <c r="E43" s="58">
        <v>46198</v>
      </c>
      <c r="F43" s="46">
        <v>365</v>
      </c>
      <c r="G43" s="57"/>
    </row>
    <row r="44" spans="1:7" ht="15.75" customHeight="1" x14ac:dyDescent="0.25">
      <c r="A44" s="65">
        <v>4687848</v>
      </c>
      <c r="B44" s="88" t="s">
        <v>363</v>
      </c>
      <c r="C44" s="47">
        <v>1</v>
      </c>
      <c r="D44" s="46" t="s">
        <v>321</v>
      </c>
      <c r="E44" s="58">
        <v>46198</v>
      </c>
      <c r="F44" s="46">
        <v>365</v>
      </c>
      <c r="G44" s="57"/>
    </row>
    <row r="45" spans="1:7" x14ac:dyDescent="0.25">
      <c r="A45" s="65">
        <v>4687935</v>
      </c>
      <c r="B45" s="88" t="s">
        <v>364</v>
      </c>
      <c r="C45" s="47">
        <v>1</v>
      </c>
      <c r="D45" s="46" t="s">
        <v>321</v>
      </c>
      <c r="E45" s="58">
        <v>46198</v>
      </c>
      <c r="F45" s="46">
        <v>365</v>
      </c>
      <c r="G45" s="57"/>
    </row>
    <row r="46" spans="1:7" x14ac:dyDescent="0.25">
      <c r="A46" s="65">
        <v>4687937</v>
      </c>
      <c r="B46" s="89" t="s">
        <v>365</v>
      </c>
      <c r="C46" s="47">
        <v>1</v>
      </c>
      <c r="D46" s="46" t="s">
        <v>321</v>
      </c>
      <c r="E46" s="58">
        <v>46198</v>
      </c>
      <c r="F46" s="46">
        <v>365</v>
      </c>
      <c r="G46" s="57"/>
    </row>
    <row r="47" spans="1:7" x14ac:dyDescent="0.25">
      <c r="A47" s="65">
        <v>4664894</v>
      </c>
      <c r="B47" s="88" t="s">
        <v>366</v>
      </c>
      <c r="C47" s="47">
        <v>1</v>
      </c>
      <c r="D47" s="46" t="s">
        <v>321</v>
      </c>
      <c r="E47" s="58">
        <v>46198</v>
      </c>
      <c r="F47" s="46">
        <v>365</v>
      </c>
      <c r="G47" s="57"/>
    </row>
    <row r="48" spans="1:7" x14ac:dyDescent="0.25">
      <c r="A48" s="65">
        <v>4659277</v>
      </c>
      <c r="B48" s="88" t="s">
        <v>367</v>
      </c>
      <c r="C48" s="47">
        <v>1</v>
      </c>
      <c r="D48" s="46" t="s">
        <v>321</v>
      </c>
      <c r="E48" s="58">
        <v>46198</v>
      </c>
      <c r="F48" s="46">
        <v>365</v>
      </c>
      <c r="G48" s="57"/>
    </row>
    <row r="49" spans="1:7" x14ac:dyDescent="0.25">
      <c r="A49" s="34">
        <v>3881575</v>
      </c>
      <c r="B49" s="88" t="s">
        <v>368</v>
      </c>
      <c r="C49" s="47">
        <v>1</v>
      </c>
      <c r="D49" s="46" t="s">
        <v>321</v>
      </c>
      <c r="E49" s="58">
        <v>46198</v>
      </c>
      <c r="F49" s="46">
        <v>365</v>
      </c>
      <c r="G49" s="57"/>
    </row>
    <row r="50" spans="1:7" x14ac:dyDescent="0.25">
      <c r="A50" s="34">
        <v>4406805</v>
      </c>
      <c r="B50" s="88" t="s">
        <v>369</v>
      </c>
      <c r="C50" s="47">
        <v>1</v>
      </c>
      <c r="D50" s="46" t="s">
        <v>321</v>
      </c>
      <c r="E50" s="58">
        <v>46198</v>
      </c>
      <c r="F50" s="46">
        <v>365</v>
      </c>
      <c r="G50" s="57"/>
    </row>
    <row r="51" spans="1:7" x14ac:dyDescent="0.25">
      <c r="A51" s="34">
        <v>4664611</v>
      </c>
      <c r="B51" s="88" t="s">
        <v>370</v>
      </c>
      <c r="C51" s="47">
        <v>1</v>
      </c>
      <c r="D51" s="46" t="s">
        <v>321</v>
      </c>
      <c r="E51" s="58">
        <v>46198</v>
      </c>
      <c r="F51" s="46">
        <v>365</v>
      </c>
      <c r="G51" s="57"/>
    </row>
    <row r="52" spans="1:7" x14ac:dyDescent="0.25">
      <c r="A52" s="34">
        <v>4664612</v>
      </c>
      <c r="B52" s="88" t="s">
        <v>371</v>
      </c>
      <c r="C52" s="47">
        <v>1</v>
      </c>
      <c r="D52" s="46" t="s">
        <v>321</v>
      </c>
      <c r="E52" s="58">
        <v>46198</v>
      </c>
      <c r="F52" s="46">
        <v>365</v>
      </c>
      <c r="G52" s="57"/>
    </row>
    <row r="53" spans="1:7" x14ac:dyDescent="0.25">
      <c r="A53" s="34">
        <v>4661472</v>
      </c>
      <c r="B53" s="88" t="s">
        <v>372</v>
      </c>
      <c r="C53" s="47">
        <v>1</v>
      </c>
      <c r="D53" s="46" t="s">
        <v>321</v>
      </c>
      <c r="E53" s="58">
        <v>46198</v>
      </c>
      <c r="F53" s="46">
        <v>365</v>
      </c>
      <c r="G53" s="57"/>
    </row>
    <row r="54" spans="1:7" x14ac:dyDescent="0.25">
      <c r="A54" s="130"/>
      <c r="B54" s="131"/>
      <c r="C54" s="132"/>
      <c r="D54" s="133"/>
      <c r="E54" s="134"/>
      <c r="F54" s="133"/>
      <c r="G54" s="135"/>
    </row>
    <row r="55" spans="1:7" x14ac:dyDescent="0.25">
      <c r="A55" s="136"/>
      <c r="B55" s="137"/>
      <c r="C55" s="138"/>
      <c r="D55" s="139"/>
      <c r="E55" s="140"/>
      <c r="F55" s="139"/>
      <c r="G55" s="141"/>
    </row>
    <row r="56" spans="1:7" s="87" customFormat="1" x14ac:dyDescent="0.25">
      <c r="A56" s="142"/>
      <c r="B56" s="143" t="s">
        <v>355</v>
      </c>
      <c r="C56" s="144">
        <f>SUM(C4:C55)</f>
        <v>50</v>
      </c>
      <c r="D56" s="145"/>
      <c r="E56" s="146"/>
      <c r="F56" s="145"/>
      <c r="G56" s="147"/>
    </row>
    <row r="57" spans="1:7" x14ac:dyDescent="0.25">
      <c r="A57" s="81"/>
      <c r="B57" s="82"/>
      <c r="C57" s="83"/>
      <c r="D57" s="84"/>
      <c r="E57" s="85"/>
      <c r="F57" s="84"/>
      <c r="G57" s="86"/>
    </row>
    <row r="58" spans="1:7" x14ac:dyDescent="0.25">
      <c r="A58" s="72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4341-E506-4492-9556-1230C4E85505}">
  <sheetPr>
    <tabColor rgb="FF92D050"/>
  </sheetPr>
  <dimension ref="A1:G16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349</v>
      </c>
      <c r="B1" s="157"/>
      <c r="C1" s="1"/>
      <c r="D1" s="2"/>
      <c r="E1" s="1"/>
      <c r="F1" s="1"/>
      <c r="G1" s="3"/>
    </row>
    <row r="2" spans="1:7" x14ac:dyDescent="0.25">
      <c r="A2" s="158" t="s">
        <v>18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3891024</v>
      </c>
      <c r="B4" s="31" t="s">
        <v>52</v>
      </c>
      <c r="C4" s="26">
        <v>1</v>
      </c>
      <c r="D4" s="23" t="s">
        <v>323</v>
      </c>
      <c r="E4" s="22">
        <v>45933</v>
      </c>
      <c r="F4" s="23">
        <v>365</v>
      </c>
      <c r="G4" s="35"/>
    </row>
    <row r="5" spans="1:7" x14ac:dyDescent="0.25">
      <c r="A5" s="23">
        <v>4177413</v>
      </c>
      <c r="B5" s="31" t="s">
        <v>53</v>
      </c>
      <c r="C5" s="26">
        <v>1</v>
      </c>
      <c r="D5" s="23" t="s">
        <v>323</v>
      </c>
      <c r="E5" s="22">
        <v>45933</v>
      </c>
      <c r="F5" s="23">
        <v>365</v>
      </c>
      <c r="G5" s="35"/>
    </row>
    <row r="6" spans="1:7" x14ac:dyDescent="0.25">
      <c r="A6" s="12">
        <v>4664918</v>
      </c>
      <c r="B6" s="32" t="s">
        <v>67</v>
      </c>
      <c r="C6" s="28">
        <v>1</v>
      </c>
      <c r="D6" s="17" t="s">
        <v>323</v>
      </c>
      <c r="E6" s="22">
        <v>45933</v>
      </c>
      <c r="F6" s="23">
        <v>365</v>
      </c>
      <c r="G6" s="35"/>
    </row>
    <row r="7" spans="1:7" x14ac:dyDescent="0.25">
      <c r="A7" s="12">
        <v>4664925</v>
      </c>
      <c r="B7" s="33" t="s">
        <v>68</v>
      </c>
      <c r="C7" s="27">
        <v>1</v>
      </c>
      <c r="D7" s="12" t="s">
        <v>323</v>
      </c>
      <c r="E7" s="22">
        <v>45933</v>
      </c>
      <c r="F7" s="23">
        <v>365</v>
      </c>
      <c r="G7" s="35"/>
    </row>
    <row r="8" spans="1:7" x14ac:dyDescent="0.25">
      <c r="A8" s="12">
        <v>4688877</v>
      </c>
      <c r="B8" s="33" t="s">
        <v>220</v>
      </c>
      <c r="C8" s="27">
        <v>1</v>
      </c>
      <c r="D8" s="12" t="s">
        <v>321</v>
      </c>
      <c r="E8" s="22">
        <v>46087</v>
      </c>
      <c r="F8" s="23">
        <v>365</v>
      </c>
      <c r="G8" s="36"/>
    </row>
    <row r="9" spans="1:7" x14ac:dyDescent="0.25">
      <c r="A9" s="12"/>
      <c r="B9" s="32"/>
      <c r="C9" s="27"/>
      <c r="D9" s="12"/>
      <c r="E9" s="22"/>
      <c r="F9" s="25"/>
      <c r="G9" s="36"/>
    </row>
    <row r="10" spans="1:7" x14ac:dyDescent="0.25">
      <c r="A10" s="12"/>
      <c r="B10" s="32"/>
      <c r="C10" s="27"/>
      <c r="D10" s="12"/>
      <c r="E10" s="22"/>
      <c r="F10" s="25"/>
      <c r="G10" s="36"/>
    </row>
    <row r="11" spans="1:7" x14ac:dyDescent="0.25">
      <c r="A11" s="12"/>
      <c r="B11" s="32"/>
      <c r="C11" s="27"/>
      <c r="D11" s="12"/>
      <c r="E11" s="22"/>
      <c r="F11" s="25"/>
      <c r="G11" s="36"/>
    </row>
    <row r="12" spans="1:7" x14ac:dyDescent="0.25">
      <c r="A12" s="34"/>
      <c r="B12" s="35"/>
      <c r="C12" s="27"/>
      <c r="D12" s="12"/>
      <c r="E12" s="22"/>
      <c r="F12" s="18"/>
      <c r="G12" s="35"/>
    </row>
    <row r="13" spans="1:7" x14ac:dyDescent="0.25">
      <c r="A13" s="12"/>
      <c r="B13" s="32"/>
      <c r="C13" s="27"/>
      <c r="D13" s="12"/>
      <c r="E13" s="22"/>
      <c r="F13" s="18"/>
      <c r="G13" s="36"/>
    </row>
    <row r="14" spans="1:7" s="87" customFormat="1" x14ac:dyDescent="0.25">
      <c r="A14" s="93"/>
      <c r="B14" s="99" t="s">
        <v>373</v>
      </c>
      <c r="C14" s="92">
        <f>SUM(C4:C13)</f>
        <v>5</v>
      </c>
      <c r="D14" s="93"/>
      <c r="E14" s="94"/>
      <c r="F14" s="98"/>
      <c r="G14" s="96"/>
    </row>
    <row r="16" spans="1:7" x14ac:dyDescent="0.25">
      <c r="A16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318-D0D2-4194-A156-FB1B3B31DC9A}">
  <sheetPr>
    <tabColor rgb="FF92D050"/>
  </sheetPr>
  <dimension ref="A1:G10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19</v>
      </c>
      <c r="B1" s="157"/>
      <c r="C1" s="1"/>
      <c r="D1" s="2"/>
      <c r="E1" s="1"/>
      <c r="F1" s="1"/>
      <c r="G1" s="3"/>
    </row>
    <row r="2" spans="1:7" x14ac:dyDescent="0.25">
      <c r="A2" s="158" t="s">
        <v>20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x14ac:dyDescent="0.25">
      <c r="A4" s="23">
        <v>4672140</v>
      </c>
      <c r="B4" s="31" t="s">
        <v>69</v>
      </c>
      <c r="C4" s="26">
        <v>1</v>
      </c>
      <c r="D4" s="23" t="s">
        <v>321</v>
      </c>
      <c r="E4" s="22">
        <v>45933</v>
      </c>
      <c r="F4" s="23">
        <v>365</v>
      </c>
      <c r="G4" s="7"/>
    </row>
    <row r="5" spans="1:7" x14ac:dyDescent="0.25">
      <c r="A5" s="23">
        <v>4672396</v>
      </c>
      <c r="B5" s="31" t="s">
        <v>70</v>
      </c>
      <c r="C5" s="26">
        <v>1</v>
      </c>
      <c r="D5" s="23" t="s">
        <v>321</v>
      </c>
      <c r="E5" s="22">
        <v>45933</v>
      </c>
      <c r="F5" s="23">
        <v>365</v>
      </c>
      <c r="G5" s="7"/>
    </row>
    <row r="6" spans="1:7" x14ac:dyDescent="0.25">
      <c r="A6" s="23"/>
      <c r="B6" s="31"/>
      <c r="C6" s="26"/>
      <c r="D6" s="23"/>
      <c r="E6" s="22"/>
      <c r="F6" s="23"/>
      <c r="G6" s="7"/>
    </row>
    <row r="7" spans="1:7" x14ac:dyDescent="0.25">
      <c r="A7" s="29"/>
      <c r="B7" s="15"/>
      <c r="C7" s="28"/>
      <c r="D7" s="17"/>
      <c r="E7" s="19"/>
      <c r="F7" s="19"/>
      <c r="G7" s="7"/>
    </row>
    <row r="8" spans="1:7" s="87" customFormat="1" x14ac:dyDescent="0.25">
      <c r="A8" s="93"/>
      <c r="B8" s="109" t="s">
        <v>373</v>
      </c>
      <c r="C8" s="92">
        <f>SUM(C4:C7)</f>
        <v>2</v>
      </c>
      <c r="D8" s="93"/>
      <c r="E8" s="106"/>
      <c r="F8" s="107"/>
      <c r="G8" s="108"/>
    </row>
    <row r="10" spans="1:7" x14ac:dyDescent="0.25">
      <c r="A10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7524-E98D-4942-9AEB-2117A8D4E721}">
  <sheetPr>
    <tabColor rgb="FF92D050"/>
  </sheetPr>
  <dimension ref="A1:G14"/>
  <sheetViews>
    <sheetView workbookViewId="0">
      <selection activeCell="A3" sqref="A3"/>
    </sheetView>
  </sheetViews>
  <sheetFormatPr defaultColWidth="9.140625" defaultRowHeight="15" x14ac:dyDescent="0.25"/>
  <cols>
    <col min="1" max="1" width="12.28515625" bestFit="1" customWidth="1"/>
    <col min="2" max="2" width="74.42578125" bestFit="1" customWidth="1"/>
    <col min="3" max="4" width="16.7109375" customWidth="1"/>
    <col min="5" max="5" width="14.7109375" customWidth="1"/>
    <col min="6" max="6" width="12.7109375" customWidth="1"/>
    <col min="7" max="7" width="26.7109375" customWidth="1"/>
  </cols>
  <sheetData>
    <row r="1" spans="1:7" x14ac:dyDescent="0.25">
      <c r="A1" s="156" t="s">
        <v>21</v>
      </c>
      <c r="B1" s="157"/>
      <c r="C1" s="1"/>
      <c r="D1" s="2"/>
      <c r="E1" s="1"/>
      <c r="F1" s="1"/>
      <c r="G1" s="3"/>
    </row>
    <row r="2" spans="1:7" x14ac:dyDescent="0.25">
      <c r="A2" s="158" t="s">
        <v>22</v>
      </c>
      <c r="B2" s="159"/>
      <c r="C2" s="4"/>
      <c r="D2" s="5"/>
      <c r="E2" s="4"/>
      <c r="F2" s="4"/>
      <c r="G2" s="6"/>
    </row>
    <row r="3" spans="1:7" ht="22.5" x14ac:dyDescent="0.25">
      <c r="A3" s="16" t="s">
        <v>0</v>
      </c>
      <c r="B3" s="16" t="s">
        <v>5</v>
      </c>
      <c r="C3" s="16" t="s">
        <v>1</v>
      </c>
      <c r="D3" s="16" t="s">
        <v>2</v>
      </c>
      <c r="E3" s="16" t="s">
        <v>3</v>
      </c>
      <c r="F3" s="16" t="s">
        <v>293</v>
      </c>
      <c r="G3" s="21" t="s">
        <v>4</v>
      </c>
    </row>
    <row r="4" spans="1:7" ht="75" x14ac:dyDescent="0.25">
      <c r="A4" s="37" t="s">
        <v>333</v>
      </c>
      <c r="B4" s="38" t="s">
        <v>334</v>
      </c>
      <c r="C4" s="39">
        <v>0.82</v>
      </c>
      <c r="D4" s="40" t="s">
        <v>323</v>
      </c>
      <c r="E4" s="41">
        <v>46150</v>
      </c>
      <c r="F4" s="40">
        <v>365</v>
      </c>
      <c r="G4" s="42"/>
    </row>
    <row r="5" spans="1:7" ht="75" x14ac:dyDescent="0.25">
      <c r="A5" s="37" t="s">
        <v>335</v>
      </c>
      <c r="B5" s="38" t="s">
        <v>336</v>
      </c>
      <c r="C5" s="39">
        <v>0.57999999999999996</v>
      </c>
      <c r="D5" s="40" t="s">
        <v>323</v>
      </c>
      <c r="E5" s="41">
        <v>46150</v>
      </c>
      <c r="F5" s="40">
        <v>365</v>
      </c>
      <c r="G5" s="42"/>
    </row>
    <row r="6" spans="1:7" ht="60" x14ac:dyDescent="0.25">
      <c r="A6" s="43" t="s">
        <v>337</v>
      </c>
      <c r="B6" s="38" t="s">
        <v>338</v>
      </c>
      <c r="C6" s="44">
        <v>0.83</v>
      </c>
      <c r="D6" s="40" t="s">
        <v>323</v>
      </c>
      <c r="E6" s="41">
        <v>46150</v>
      </c>
      <c r="F6" s="40">
        <v>365</v>
      </c>
      <c r="G6" s="42"/>
    </row>
    <row r="7" spans="1:7" ht="75" x14ac:dyDescent="0.25">
      <c r="A7" s="46" t="s">
        <v>339</v>
      </c>
      <c r="B7" s="38" t="s">
        <v>340</v>
      </c>
      <c r="C7" s="47">
        <v>0.9</v>
      </c>
      <c r="D7" s="40" t="s">
        <v>323</v>
      </c>
      <c r="E7" s="41">
        <v>46150</v>
      </c>
      <c r="F7" s="40">
        <v>365</v>
      </c>
      <c r="G7" s="42"/>
    </row>
    <row r="8" spans="1:7" ht="75" x14ac:dyDescent="0.25">
      <c r="A8" s="46" t="s">
        <v>341</v>
      </c>
      <c r="B8" s="38" t="s">
        <v>342</v>
      </c>
      <c r="C8" s="47">
        <v>0.93</v>
      </c>
      <c r="D8" s="40" t="s">
        <v>323</v>
      </c>
      <c r="E8" s="41">
        <v>46150</v>
      </c>
      <c r="F8" s="40">
        <v>365</v>
      </c>
      <c r="G8" s="48"/>
    </row>
    <row r="9" spans="1:7" x14ac:dyDescent="0.25">
      <c r="A9" s="46">
        <v>4667258</v>
      </c>
      <c r="B9" s="38" t="s">
        <v>187</v>
      </c>
      <c r="C9" s="47">
        <v>3</v>
      </c>
      <c r="D9" s="46" t="s">
        <v>323</v>
      </c>
      <c r="E9" s="41">
        <v>45933</v>
      </c>
      <c r="F9" s="40">
        <v>365</v>
      </c>
      <c r="G9" s="48"/>
    </row>
    <row r="10" spans="1:7" x14ac:dyDescent="0.25">
      <c r="A10" s="46"/>
      <c r="B10" s="38"/>
      <c r="C10" s="47"/>
      <c r="D10" s="46"/>
      <c r="E10" s="41"/>
      <c r="F10" s="40"/>
      <c r="G10" s="48"/>
    </row>
    <row r="11" spans="1:7" x14ac:dyDescent="0.25">
      <c r="A11" s="46"/>
      <c r="B11" s="49"/>
      <c r="C11" s="47"/>
      <c r="D11" s="46"/>
      <c r="E11" s="41"/>
      <c r="F11" s="50"/>
      <c r="G11" s="48"/>
    </row>
    <row r="12" spans="1:7" s="87" customFormat="1" x14ac:dyDescent="0.25">
      <c r="A12" s="110"/>
      <c r="B12" s="115" t="s">
        <v>373</v>
      </c>
      <c r="C12" s="111">
        <f>SUM(C4:C11)</f>
        <v>7.06</v>
      </c>
      <c r="D12" s="110"/>
      <c r="E12" s="112"/>
      <c r="F12" s="113"/>
      <c r="G12" s="114"/>
    </row>
    <row r="14" spans="1:7" x14ac:dyDescent="0.25">
      <c r="A14" s="11" t="s">
        <v>6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Cohorts and Curricula</vt:lpstr>
      <vt:lpstr>VBA-1403 New NCC LAS 1x</vt:lpstr>
      <vt:lpstr>VBA-1444 New PCT PCR 1x</vt:lpstr>
      <vt:lpstr>VBA-1446 New NCC Coach 1x</vt:lpstr>
      <vt:lpstr>VBA-1135 New NCC VASS LAS 1x</vt:lpstr>
      <vt:lpstr>VBA-1890 Exp NCC LAS</vt:lpstr>
      <vt:lpstr>VBA-1891 Coach_Lead</vt:lpstr>
      <vt:lpstr>VBA-1892 NCC Manager</vt:lpstr>
      <vt:lpstr>VBA-1893 NCC MA</vt:lpstr>
      <vt:lpstr>VBA-1895 NCC QRS</vt:lpstr>
      <vt:lpstr>VBA-1896 NCC QRS (AVA)</vt:lpstr>
      <vt:lpstr>VBA-1897 NCC QRS (VASS)</vt:lpstr>
      <vt:lpstr>VBA-1894 NCC TC</vt:lpstr>
      <vt:lpstr>VBA-1898 NCC VASS LAS</vt:lpstr>
      <vt:lpstr>VBA-1899 Exp PCT LAS</vt:lpstr>
      <vt:lpstr>VBA-1900 PCT Coach</vt:lpstr>
      <vt:lpstr>VBA-1901 PCT CL</vt:lpstr>
      <vt:lpstr>VBA-1902 PCT FPOW</vt:lpstr>
      <vt:lpstr>VBA-1903 PCT IVC</vt:lpstr>
      <vt:lpstr>VBA-1904 PCT MST</vt:lpstr>
      <vt:lpstr>VBA-1905 PCT Outreach</vt:lpstr>
      <vt:lpstr>VBA-1906 PCT QRS</vt:lpstr>
      <vt:lpstr>VBA-1907 PCT WVC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 Smith</dc:creator>
  <cp:lastModifiedBy>Kathy Poole</cp:lastModifiedBy>
  <dcterms:created xsi:type="dcterms:W3CDTF">2026-03-02T19:17:36Z</dcterms:created>
  <dcterms:modified xsi:type="dcterms:W3CDTF">2026-07-02T18:09:13Z</dcterms:modified>
</cp:coreProperties>
</file>