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MS Live Documents and Archives\OAR\"/>
    </mc:Choice>
  </mc:AlternateContent>
  <xr:revisionPtr revIDLastSave="0" documentId="13_ncr:1_{550D1A43-1126-43C0-A9C6-31F897D9B50C}" xr6:coauthVersionLast="47" xr6:coauthVersionMax="47" xr10:uidLastSave="{00000000-0000-0000-0000-000000000000}"/>
  <bookViews>
    <workbookView xWindow="1245" yWindow="1260" windowWidth="26250" windowHeight="13785" tabRatio="873" xr2:uid="{16E759A2-1A07-4502-A8D1-CECC6C3EE291}"/>
  </bookViews>
  <sheets>
    <sheet name=" Cohorts &amp; Curricula" sheetId="45" r:id="rId1"/>
    <sheet name="FY26 NR Management (1938)" sheetId="38" r:id="rId2"/>
    <sheet name="FY26 Rating Management (1939)" sheetId="39" r:id="rId3"/>
    <sheet name="FY26 Post VSR Management (1981)" sheetId="43" r:id="rId4"/>
    <sheet name="FY26 Pre-D Management (1982)" sheetId="44" r:id="rId5"/>
    <sheet name="FY26 CA (1940)" sheetId="2" r:id="rId6"/>
    <sheet name="FY26 Pre VSR (1941)" sheetId="3" r:id="rId7"/>
    <sheet name="FY26 Post VSR (1942)" sheetId="5" r:id="rId8"/>
    <sheet name="FY26 Pre-Post VSR (1943)" sheetId="6" r:id="rId9"/>
    <sheet name="FY26 SVSR (1944)" sheetId="7" r:id="rId10"/>
    <sheet name="FY26 AQRS (1945)" sheetId="8" r:id="rId11"/>
    <sheet name="FY26 RVSR (1946)" sheetId="9" r:id="rId12"/>
    <sheet name="FY26 DRO (1947)" sheetId="10" r:id="rId13"/>
    <sheet name="FY26 RQRS (1948)" sheetId="11" r:id="rId14"/>
    <sheet name="FY26 Non-Rating (1949)" sheetId="12" r:id="rId15"/>
    <sheet name="FY26 Pension Non-Rating (1950)" sheetId="13" r:id="rId16"/>
    <sheet name="FY26 Pension Rating (1951)" sheetId="14" r:id="rId17"/>
    <sheet name="AQRS Specialized (1373)" sheetId="15" r:id="rId18"/>
    <sheet name="RQRS Specialized (1374)" sheetId="16" r:id="rId19"/>
    <sheet name="CA 1x (1550)" sheetId="17" r:id="rId20"/>
    <sheet name="Management 1x (1574)" sheetId="37" r:id="rId21"/>
    <sheet name="Exposure Non-Rating 1x (1073)" sheetId="18" r:id="rId22"/>
    <sheet name="Exposure Rating 1x (1074)" sheetId="19" r:id="rId23"/>
    <sheet name="BWN RRS 1x (1372)" sheetId="20" r:id="rId24"/>
    <sheet name="MST NR 1x (1049)" sheetId="21" r:id="rId25"/>
    <sheet name="MST Rating 1x (1294)" sheetId="22" r:id="rId26"/>
    <sheet name="ALS Rating 1x (1083)" sheetId="23" r:id="rId27"/>
    <sheet name="ALS Non-Rating 1x (1929)" sheetId="41" r:id="rId28"/>
    <sheet name="TBI Rating 1x (976)" sheetId="24" r:id="rId29"/>
    <sheet name="Special Mission (NR) (1426)" sheetId="25" r:id="rId30"/>
    <sheet name="Special Mission (Rating) (1427)" sheetId="26" r:id="rId31"/>
    <sheet name="OAR Research Coordinator (1428)" sheetId="27" r:id="rId32"/>
    <sheet name="AAFC (1434)" sheetId="28" r:id="rId33"/>
    <sheet name="CS AAFC (1461)" sheetId="29" r:id="rId34"/>
    <sheet name="PEN AAFC (1462)" sheetId="30" r:id="rId35"/>
    <sheet name="FID AAFC (1463)" sheetId="31" r:id="rId36"/>
    <sheet name="RVSR VAT (975)" sheetId="35" r:id="rId37"/>
    <sheet name="Non-Rating VAT (1115)" sheetId="32" r:id="rId38"/>
    <sheet name="Pre &amp; PrePost VSR VAT (974)" sheetId="33" r:id="rId39"/>
    <sheet name="Post VSR VAT (1132)" sheetId="34" r:id="rId40"/>
    <sheet name="DRO VAT (1524)" sheetId="36" r:id="rId41"/>
    <sheet name="AFIT 1x (1783)" sheetId="40" r:id="rId42"/>
    <sheet name="TBI Non-Rating 1x (1937)" sheetId="42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0" l="1"/>
  <c r="C23" i="28"/>
  <c r="C17" i="44"/>
  <c r="C17" i="43"/>
  <c r="C12" i="42"/>
  <c r="C12" i="41"/>
  <c r="C36" i="29"/>
  <c r="C7" i="31"/>
  <c r="C51" i="35" l="1"/>
  <c r="C82" i="16"/>
  <c r="C69" i="15"/>
  <c r="C35" i="36"/>
  <c r="C23" i="34"/>
  <c r="C22" i="2" l="1"/>
  <c r="C17" i="39"/>
  <c r="C24" i="38"/>
  <c r="C16" i="32"/>
  <c r="C9" i="27"/>
  <c r="C14" i="26"/>
  <c r="C18" i="25"/>
  <c r="C13" i="24"/>
  <c r="C12" i="23"/>
  <c r="C15" i="22"/>
  <c r="C17" i="21"/>
  <c r="C24" i="20"/>
  <c r="C14" i="19"/>
  <c r="C11" i="18"/>
  <c r="C1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tc={CAE0002B-3653-4D74-BD73-0FEFE50C78F7}</author>
  </authors>
  <commentList>
    <comment ref="B71" authorId="0" shapeId="0" xr:uid="{CAE0002B-3653-4D74-BD73-0FEFE50C78F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Seems like bold should be reversed.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WALL, CONAN</author>
  </authors>
  <commentList>
    <comment ref="A20" authorId="0" shapeId="0" xr:uid="{95432F3F-4CC7-4AD3-A9A7-1EF8143AFA8F}">
      <text>
        <r>
          <rPr>
            <b/>
            <sz val="9"/>
            <color indexed="81"/>
            <rFont val="Tahoma"/>
            <family val="2"/>
          </rPr>
          <t>WALL, CONAN:</t>
        </r>
        <r>
          <rPr>
            <sz val="9"/>
            <color indexed="81"/>
            <rFont val="Tahoma"/>
            <family val="2"/>
          </rPr>
          <t xml:space="preserve">
This is listed on the VAT course list but not listed here.</t>
        </r>
      </text>
    </comment>
  </commentList>
</comments>
</file>

<file path=xl/sharedStrings.xml><?xml version="1.0" encoding="utf-8"?>
<sst xmlns="http://schemas.openxmlformats.org/spreadsheetml/2006/main" count="2568" uniqueCount="543">
  <si>
    <t>Position</t>
  </si>
  <si>
    <t>Cohort ID</t>
  </si>
  <si>
    <t>OAR ID</t>
  </si>
  <si>
    <t>OAR Curriculum Title</t>
  </si>
  <si>
    <t>Subcurriculum</t>
  </si>
  <si>
    <t>Subcurricula</t>
  </si>
  <si>
    <t xml:space="preserve"> Primary Positions  (Employees should be in only 1 of the following cohorts.)</t>
  </si>
  <si>
    <t>CA</t>
  </si>
  <si>
    <t>VBA-639</t>
  </si>
  <si>
    <t>VBA-1550</t>
  </si>
  <si>
    <t>VBA-1548</t>
  </si>
  <si>
    <t>Pre VSR</t>
  </si>
  <si>
    <t>VBA-773</t>
  </si>
  <si>
    <t>VBA-974</t>
  </si>
  <si>
    <t>VBA-577</t>
  </si>
  <si>
    <t>Post VSR</t>
  </si>
  <si>
    <t>VBA-774</t>
  </si>
  <si>
    <t>VBA-1132</t>
  </si>
  <si>
    <t>VBA-1131</t>
  </si>
  <si>
    <t>Pre/Post VSR</t>
  </si>
  <si>
    <t>VBA-640</t>
  </si>
  <si>
    <t>SVSR</t>
  </si>
  <si>
    <t>VBA-641</t>
  </si>
  <si>
    <t>AQRS</t>
  </si>
  <si>
    <t>VBA-642</t>
  </si>
  <si>
    <t>VBA-1115</t>
  </si>
  <si>
    <t>VBA-1114</t>
  </si>
  <si>
    <t>VBA-1373</t>
  </si>
  <si>
    <t>OAR AQRS Mandated Specialized Curriculum</t>
  </si>
  <si>
    <t>(Sub to 1373)</t>
  </si>
  <si>
    <t>VBA-1049  OAR MST Non-Rating One-Time Mandated Curriculum</t>
  </si>
  <si>
    <t>VBA-1047</t>
  </si>
  <si>
    <t>VBA-1372  OAR Blue Water Navy Records Research Specialist One-Time Mandated Curriculum</t>
  </si>
  <si>
    <t>VBA-1072</t>
  </si>
  <si>
    <t>VBA-1073</t>
  </si>
  <si>
    <t>OAR Exposure Non-Rating One-Time Mandated Curriculum</t>
  </si>
  <si>
    <t>VBA-1434 OAR AAFC Specialized Curriculum</t>
  </si>
  <si>
    <t>RVSR</t>
  </si>
  <si>
    <t>VBA-643</t>
  </si>
  <si>
    <t>VBA-975</t>
  </si>
  <si>
    <t>VBA-578</t>
  </si>
  <si>
    <t>DRO</t>
  </si>
  <si>
    <t>VBA-644</t>
  </si>
  <si>
    <t>VBA-1524</t>
  </si>
  <si>
    <t>(Sub to VBA-1524)</t>
  </si>
  <si>
    <t>RQRS</t>
  </si>
  <si>
    <t>VBA-645</t>
  </si>
  <si>
    <t>VBA-1374</t>
  </si>
  <si>
    <t>OAR RQRS Mandated Specialized Curriculum</t>
  </si>
  <si>
    <t>VBA-1427</t>
  </si>
  <si>
    <t xml:space="preserve">OAR Special Mission Rating One-Time Mandated Curriculum </t>
  </si>
  <si>
    <t>(Sub to 1374)</t>
  </si>
  <si>
    <t>VBA-1074  OAR Exposure Rating One-Time Mandated Curriculum</t>
  </si>
  <si>
    <t>VBA-1294  OAR MST Rating Processor One-Time Mandated Curriculum</t>
  </si>
  <si>
    <t>VBA-1293</t>
  </si>
  <si>
    <t>VBA-1083  OAR ALS Rating Processor One-Time Mandated Curriculum</t>
  </si>
  <si>
    <t>VBA-1082</t>
  </si>
  <si>
    <t>VBA-976  OAR TBI Rating Processor One-Time Mandated Curriculum</t>
  </si>
  <si>
    <t>VBA-1295</t>
  </si>
  <si>
    <t>VBA-1079</t>
  </si>
  <si>
    <t>VBA-1574</t>
  </si>
  <si>
    <t>OAR Management One-Time Mandated Curriculum</t>
  </si>
  <si>
    <t>VBA-1549</t>
  </si>
  <si>
    <t>Rating Management</t>
  </si>
  <si>
    <t>VBA-1080</t>
  </si>
  <si>
    <t>WARTAC Pre VSR</t>
  </si>
  <si>
    <t>VBA-722</t>
  </si>
  <si>
    <t>WARTAC Post VSR</t>
  </si>
  <si>
    <t>VBA-793</t>
  </si>
  <si>
    <t>WARTAC Pre/Post VSR</t>
  </si>
  <si>
    <t>VBA-647</t>
  </si>
  <si>
    <t>WARTAC RVSR</t>
  </si>
  <si>
    <t>VBA-648</t>
  </si>
  <si>
    <t>Specialized  Positions  (Employees should be in one of the above primary cohorts plus any of the following applicable specialized cohorts.)</t>
  </si>
  <si>
    <t>OAR Exposure Non-Rating</t>
  </si>
  <si>
    <t>VBA-686</t>
  </si>
  <si>
    <t>OAR Exposure Rating</t>
  </si>
  <si>
    <t>VBA-687</t>
  </si>
  <si>
    <t>VBA-1074</t>
  </si>
  <si>
    <t>OAR Exposure Rating One-Time Mandated Curriculum</t>
  </si>
  <si>
    <t>OAR BWN RRS</t>
  </si>
  <si>
    <t>VBA-969</t>
  </si>
  <si>
    <t>VBA-1372</t>
  </si>
  <si>
    <t>OAR Blue Water Navy Records Research Specialist One-Time Mandated Curriculum</t>
  </si>
  <si>
    <t>OAR MST Non-Rating</t>
  </si>
  <si>
    <t>VBA-677</t>
  </si>
  <si>
    <t>VBA-1049</t>
  </si>
  <si>
    <t>OAR MST Processor One-Time Mandated Curriculum</t>
  </si>
  <si>
    <t xml:space="preserve">OAR MST Rating </t>
  </si>
  <si>
    <t>VBA-678</t>
  </si>
  <si>
    <t>VBA-1294</t>
  </si>
  <si>
    <t>OAR MST Rating Processor One-Time Mandated Curriculum</t>
  </si>
  <si>
    <t xml:space="preserve">OAR ALS Rating </t>
  </si>
  <si>
    <t>VBA-704</t>
  </si>
  <si>
    <t>VBA-1083</t>
  </si>
  <si>
    <t>OAR ALS Processor One-Time Mandated Curriculum</t>
  </si>
  <si>
    <t xml:space="preserve">OAR TBI Rating </t>
  </si>
  <si>
    <t>VBA-765</t>
  </si>
  <si>
    <t>VBA-976</t>
  </si>
  <si>
    <t xml:space="preserve">OAR Non-Rating </t>
  </si>
  <si>
    <t>VBA-766</t>
  </si>
  <si>
    <t>OAR Pension Non-Rating</t>
  </si>
  <si>
    <t>VBA-768</t>
  </si>
  <si>
    <t>OAR Pension Rating</t>
  </si>
  <si>
    <t>VBA-769</t>
  </si>
  <si>
    <t xml:space="preserve">Special Mission Non-Rating </t>
  </si>
  <si>
    <t>VBA-993</t>
  </si>
  <si>
    <t>VBA-1426</t>
  </si>
  <si>
    <t xml:space="preserve">OAR Special Mission Non-Rating One-Time Mandated Curriculum </t>
  </si>
  <si>
    <t xml:space="preserve">Special Mission Rating </t>
  </si>
  <si>
    <t>VBA-994</t>
  </si>
  <si>
    <t xml:space="preserve">OAR Research Coordinator </t>
  </si>
  <si>
    <t>VBA-995</t>
  </si>
  <si>
    <t>VBA-1428</t>
  </si>
  <si>
    <t>OAR Research Coordinator One-Time Mandated Curriculum</t>
  </si>
  <si>
    <t xml:space="preserve">OAR Agent and Attorney Fee Coordinator (AAFC) </t>
  </si>
  <si>
    <t>VBA-1027</t>
  </si>
  <si>
    <t>VBA-1434</t>
  </si>
  <si>
    <t>OAR AAFC Specialized Curriculum</t>
  </si>
  <si>
    <r>
      <t xml:space="preserve">VBA-1032
</t>
    </r>
    <r>
      <rPr>
        <sz val="11"/>
        <color theme="0" tint="-0.34998626667073579"/>
        <rFont val="Calibri"/>
        <family val="2"/>
        <scheme val="minor"/>
      </rPr>
      <t>VBA-265
VBA-403</t>
    </r>
  </si>
  <si>
    <t>VBA-1461</t>
  </si>
  <si>
    <t>OAR Pension Agent and Attorney Fee Coordinator (AAFC)</t>
  </si>
  <si>
    <r>
      <t xml:space="preserve">VBA-1033
</t>
    </r>
    <r>
      <rPr>
        <sz val="11"/>
        <color theme="0" tint="-0.34998626667073579"/>
        <rFont val="Calibri"/>
        <family val="2"/>
        <scheme val="minor"/>
      </rPr>
      <t>VBA-1048</t>
    </r>
  </si>
  <si>
    <t>VBA-1462</t>
  </si>
  <si>
    <t>OAR Pension AAFC Specialized Curriculum</t>
  </si>
  <si>
    <t>P&amp;F Fiduciary Service Representative (FSR)</t>
  </si>
  <si>
    <t>VBA-301
VBA-304</t>
  </si>
  <si>
    <t>P&amp;F
VBA-1079
VBA-1564</t>
  </si>
  <si>
    <t>Assigned as sub-curriculum to P&amp;F FSRs</t>
  </si>
  <si>
    <t>VBA-1463</t>
  </si>
  <si>
    <t xml:space="preserve">OAR Fiduciary AAFC Specialized Curriculum </t>
  </si>
  <si>
    <t>TMS ID</t>
  </si>
  <si>
    <t>Title</t>
  </si>
  <si>
    <t>Learning Hours</t>
  </si>
  <si>
    <t>Delivery Method</t>
  </si>
  <si>
    <t>Assignment Date</t>
  </si>
  <si>
    <t>Required Date</t>
  </si>
  <si>
    <t>Curriculum</t>
  </si>
  <si>
    <t>Notes</t>
  </si>
  <si>
    <t>Total</t>
  </si>
  <si>
    <t>**This file is refreshed in the VBA Learning Catalog each Friday (excluding holidays).</t>
  </si>
  <si>
    <t>OAR</t>
  </si>
  <si>
    <t>Instructor-Led</t>
  </si>
  <si>
    <t>Online</t>
  </si>
  <si>
    <t>Reading and Analyzing Board Remands</t>
  </si>
  <si>
    <t>Instructor-led</t>
  </si>
  <si>
    <t>Favorable Findings</t>
  </si>
  <si>
    <t>Compensation Sub-Curriculum VBA-1749 (RQRS Specialized)</t>
  </si>
  <si>
    <t>*This OAR curriuclum does not contain a Compensation sub-curriculum.</t>
  </si>
  <si>
    <t>Compensation Sub-Curriculum VBA-1047  (VSR/AQRS MST Processor Annual Mandated)</t>
  </si>
  <si>
    <t>Due Date (Days)</t>
  </si>
  <si>
    <t>CS</t>
  </si>
  <si>
    <t>Due 30 days upon initial assignment, annually thereafter</t>
  </si>
  <si>
    <t>Military Sexual Trauma Refresher Training</t>
  </si>
  <si>
    <t>Due 60 days upon initial assignment, annually thereafter</t>
  </si>
  <si>
    <t>Compensation Sub-Curriculum VBA-1072  (BWN RRS One-Time Mandated)</t>
  </si>
  <si>
    <t>Blue Water Navy - Records Research Specialist (RRS)</t>
  </si>
  <si>
    <t>Blue Water Navy Ship Locator Dashboard</t>
  </si>
  <si>
    <t>OAR Sub-Curriculum VBA-1049  (MST Non-Rating One-Time Mandated)</t>
  </si>
  <si>
    <t>OAR Sub-Curriculum VBA-1372  BWN RRS One-Time Mandated</t>
  </si>
  <si>
    <t xml:space="preserve">RO Research Coordinator </t>
  </si>
  <si>
    <t>Self-Study</t>
  </si>
  <si>
    <t>OTED</t>
  </si>
  <si>
    <t>MRRC Playbook</t>
  </si>
  <si>
    <t>Community of Practice Call - December 8, 2021</t>
  </si>
  <si>
    <t>Community of Practice Call - March 24, 2022</t>
  </si>
  <si>
    <t>OAR Sub-Curriculum VBA-1073  (Exposure Non-Rating One-Time Mandated)</t>
  </si>
  <si>
    <t>Blue Water Navy - Centralized Processing Development Training</t>
  </si>
  <si>
    <t>Nehmer in a Nutshell</t>
  </si>
  <si>
    <t>Nehmer Readjudication — Authorization</t>
  </si>
  <si>
    <t>Nehmer Subject Matter Expert Claim File Reviews</t>
  </si>
  <si>
    <t>Blue Water Navy (BWN) - Nehmer Readjudication Standard Operating Procedure (SOP)</t>
  </si>
  <si>
    <t>Blue Water Navy (BWN) Centralized Processing Standard Operating Procedure (SOP)</t>
  </si>
  <si>
    <t xml:space="preserve">Public Law 116-283: Three New Herbicide Presumptive Conditions </t>
  </si>
  <si>
    <t>OAR Sub-Curriculum VBA-1434 (AAFC)</t>
  </si>
  <si>
    <t>Due Date (days)</t>
  </si>
  <si>
    <t>Automated Agent and Attorney Processing Overview</t>
  </si>
  <si>
    <t>Agent and Attorney Fee Overview</t>
  </si>
  <si>
    <t>Releasing Agent and Attorney Fees</t>
  </si>
  <si>
    <t>Calculating Agent and Attorney Fees</t>
  </si>
  <si>
    <t>Processing Agent and Attorney Fees with a Proposal of Incompetency</t>
  </si>
  <si>
    <t>Validity of Agent and Attorney Fees</t>
  </si>
  <si>
    <t>Conflict Management and Resolution (On Demand)</t>
  </si>
  <si>
    <t>Giving and Receiving Feedback (On Demand)</t>
  </si>
  <si>
    <t>Compensation Sub-Curriculum VBA-1293 (RVSR/RQRS MST Processor Annual Mandated)</t>
  </si>
  <si>
    <t>Compensation Sub-Curriculum VBA-1082 (RVSR ALS Processor Annual Mandated)</t>
  </si>
  <si>
    <t>Amyotrophic Lateral Sclerosis (ALS) Fiscal Year Review Training</t>
  </si>
  <si>
    <t>Evaluating Progressive Neurological Disorders</t>
  </si>
  <si>
    <t>Compensation Sub-Curriculum VBA-1295 (RVSR TBI Processor One-Time Mandated Curriculum)</t>
  </si>
  <si>
    <t>Introduction to Residuals of Traumatic Brain Injury (TBI)</t>
  </si>
  <si>
    <t>OAR Sub-Curriculum VBA-1074  (OAR Exposure Rating One-Time Mandated Curriculum)</t>
  </si>
  <si>
    <t>PL 116-23, Blue Water Navy Vietnam Veterans Act of 2019: Rating Processing</t>
  </si>
  <si>
    <t xml:space="preserve">	Nehmer in a Nutshell</t>
  </si>
  <si>
    <t>Nehmer Readjudication - Survivor Benefits</t>
  </si>
  <si>
    <t>Staged Ratings</t>
  </si>
  <si>
    <t>Nehmer Readjudication - Rating (Prime)</t>
  </si>
  <si>
    <t>Public Law 116-283: Three New Herbicide Presumptive Conditions</t>
  </si>
  <si>
    <t xml:space="preserve">OAR Sub-Curriculum VBA-1427   (Special Mission Rating) </t>
  </si>
  <si>
    <t>Foreign Exam Requests in EMS</t>
  </si>
  <si>
    <t>Foreign Medical Opinion Requests in EMS</t>
  </si>
  <si>
    <t xml:space="preserve">Rating Foreign Cases Tip Sheet </t>
  </si>
  <si>
    <t>Self Study</t>
  </si>
  <si>
    <t>Service Verification for Beneficiaries with Philippine Service</t>
  </si>
  <si>
    <t>Development Process for Philippine Service Former Prisoner of War (FPOW) Cases</t>
  </si>
  <si>
    <t>Radiation Exposure Claims Development Overview</t>
  </si>
  <si>
    <t>Rating Radiation Claims</t>
  </si>
  <si>
    <t>Developing Camp Lejeune Contaminated Water (CLCW) Claims</t>
  </si>
  <si>
    <t>Rating Camp Lejeune Contaminated Water (CLCW) Claims, HLRs and Appeals</t>
  </si>
  <si>
    <t>OAR Sub-Curriculum VBA-1294  (OAR MST Rating Processor One-Time Mandated Curriculum)</t>
  </si>
  <si>
    <t>OAR Sub-Curriculum VBA-1083  (OAR ALS Rating Processor One-Time Mandated Curriculum)</t>
  </si>
  <si>
    <t>OAR Sub-Curriculum VBA-976  (OAR TBI Rating Processor One-Time Mandated Curriculum)</t>
  </si>
  <si>
    <t>OAR Parent Curriculum VBA-1374 (OAR RQRS Mandated Specialized)</t>
  </si>
  <si>
    <t>Compensation Sub-Curriculum VBA-1548 (CA One-Time Mandated)</t>
  </si>
  <si>
    <t>Compensation Sub-Curriculum VBA-1549 (Coach One-Time Mandated)</t>
  </si>
  <si>
    <t>OAR Parent Curriculum VBA-1574</t>
  </si>
  <si>
    <t>Overview of Legacy Appeals and VA Appeals Modernization Act (AMA)</t>
  </si>
  <si>
    <t>OAR Resources Overview</t>
  </si>
  <si>
    <t>Designated Specialized Claims Processor Review</t>
  </si>
  <si>
    <t>OAR Curriculum VBA-1073</t>
  </si>
  <si>
    <t xml:space="preserve">	Blue Water Navy - Centralized Processing Development Training</t>
  </si>
  <si>
    <t xml:space="preserve">	Nehmer in a Nutshell </t>
  </si>
  <si>
    <t xml:space="preserve">	Nehmer Readjudication — Authorization</t>
  </si>
  <si>
    <t xml:space="preserve">	Nehmer Subject Matter Expert Claim File Reviews</t>
  </si>
  <si>
    <t xml:space="preserve">	Blue Water Navy (BWN) - Nehmer Readjudication Standard Operating Procedure (SOP)</t>
  </si>
  <si>
    <t xml:space="preserve">Blue Water Navy (BWN) Centralized Processing Standard Operating Procedure (SOP) </t>
  </si>
  <si>
    <t xml:space="preserve">	Public Law 116-283: Three New Herbicide Presumptive Conditions</t>
  </si>
  <si>
    <t>Nehmer Readjudication — Survivor Benefits</t>
  </si>
  <si>
    <t>Nehmer Readjudication — Rating</t>
  </si>
  <si>
    <t>Compensation Sub-Curriculum VBA-1072 (BWN RRS)</t>
  </si>
  <si>
    <t>OAR Sub-Curriculum VBA-1073 (Exposure Non-Rating)</t>
  </si>
  <si>
    <t xml:space="preserve">	Blue Water Navy (BWN) - Nehmer Readjudication Standard Operating Procedure (SOP) </t>
  </si>
  <si>
    <t>Compensation Sub-Curriculum VBA-1047 (VSR/AQRS MST Processor Annual Mandated)</t>
  </si>
  <si>
    <t>Compensation Sub-Curriculum VBA-1295 (RVSR TBI)</t>
  </si>
  <si>
    <t>Foreign Development Overview</t>
  </si>
  <si>
    <t>Post-Determination Actions for Foreign Claims Tip Sheet</t>
  </si>
  <si>
    <t>Pay Rates for Beneficiaries with Philippine Service</t>
  </si>
  <si>
    <t>Promulgation and Authorization of Radiation Claims</t>
  </si>
  <si>
    <t>Promulgation and Authorization of CLCW Claims</t>
  </si>
  <si>
    <t>Camp Lejeune Claims Development</t>
  </si>
  <si>
    <t>VSR CBTS Pre-D Developing Camp Lejeune Claims</t>
  </si>
  <si>
    <t>Radiation Development Training (Jackson RO)</t>
  </si>
  <si>
    <t>OAR Sub-Curriculum VBA-1434</t>
  </si>
  <si>
    <t>OAR Parent Curriculum VBA-1461</t>
  </si>
  <si>
    <t>Compensation Sub-Curriculum VBA-1114 (BEST VSR VAT)</t>
  </si>
  <si>
    <t>ILER (Individual Longitudinal Exposure Record)</t>
  </si>
  <si>
    <t>Compensation Sub-Curriculum VBA-577 (Pre &amp; Pre/Post VAT)</t>
  </si>
  <si>
    <t>Compensation</t>
  </si>
  <si>
    <t>So Here’s How You Do It - Gulf War Particulate Matter Exposure Claims (Development)</t>
  </si>
  <si>
    <t>Adjudication Procedures Manual (M21-1): Location, Organization, and Search Tips</t>
  </si>
  <si>
    <t>PTSD Development and You</t>
  </si>
  <si>
    <t>Supplemental Claims for VSRs</t>
  </si>
  <si>
    <t>Navigating the M21-5, Appeals and Reviews, Manual</t>
  </si>
  <si>
    <t>Caseflow Intake C&amp;P</t>
  </si>
  <si>
    <t>Overview of the Centralized Mail Portal (CMP)</t>
  </si>
  <si>
    <t>Legacy Appeals: Notice of Disagreement (NOD)</t>
  </si>
  <si>
    <t>Legacy Appeals: Substantive Appeals</t>
  </si>
  <si>
    <t>Suicide Prevention and Management for DROCs</t>
  </si>
  <si>
    <t>Veterans Appeals Control and Locator System (VACOLS) for Claims Processors</t>
  </si>
  <si>
    <t>4179486 is a substitute for this item</t>
  </si>
  <si>
    <t>Legacy Appeals: Board Remands</t>
  </si>
  <si>
    <t>Legacy Appeals: Board Remand Directed Development</t>
  </si>
  <si>
    <t>Higher-Level Review (HLR) Eligibility</t>
  </si>
  <si>
    <t>AMA Higher-Level Review Procedures</t>
  </si>
  <si>
    <t>Higher-Level Review Returns</t>
  </si>
  <si>
    <t>AMA Board Decisions: Remands and Grants</t>
  </si>
  <si>
    <t>AMA Improved Decision Notices - Non-Rating Decisions</t>
  </si>
  <si>
    <t>The Customer Experience (CX) Mindset</t>
  </si>
  <si>
    <t>Appeals Modernization Act (AMA) Intake Procedures</t>
  </si>
  <si>
    <t>Appeals Modernization Act (AMA) Opt-in Intake Procedures</t>
  </si>
  <si>
    <t>4551269 and 4492510 are substitutes for this item</t>
  </si>
  <si>
    <t>Exams: Who, When, and How</t>
  </si>
  <si>
    <t>Non-Rating Improved Decision Notices Module 1: Identify Issues and Evidence Summary</t>
  </si>
  <si>
    <t>Non-Rating Improved Decision Notices Module 2: Laws and Regulations</t>
  </si>
  <si>
    <t>Non-Rating Improved Decision Notices Module 3: Favorable Findings</t>
  </si>
  <si>
    <t>Non-Rating Improved Decision Notices Module 4: Elements for a Grant, How to Obtain Evidence, and Applicable Review Options</t>
  </si>
  <si>
    <t>Non-Rating Improved Decision Notices Module 5: Legacy Systems and VBMS-A</t>
  </si>
  <si>
    <t>Compensation Sub-Curriculum VBA-1131 (Post VSR VAT)</t>
  </si>
  <si>
    <t>Navigating M21-5, Appeals and Reviews, Manual</t>
  </si>
  <si>
    <t>Compensation Sub-Curriculum VBA-578 (RVSR VAT)</t>
  </si>
  <si>
    <t xml:space="preserve">PTSD: Entitlement, Stressors, and VA Examinations </t>
  </si>
  <si>
    <t>RVSR Temporary Total Evaluations</t>
  </si>
  <si>
    <t xml:space="preserve">Online  </t>
  </si>
  <si>
    <t>The References, Episode One: Mitchell Opinions in the Post-Sharp World</t>
  </si>
  <si>
    <t>The References, Episode Two: Lyles and the Pyramid(ing) of Doom</t>
  </si>
  <si>
    <t>The References, Episode III-A — The Pen is Mightier</t>
  </si>
  <si>
    <t>Amputation Rule, Pyramiding, and Muscle Injury</t>
  </si>
  <si>
    <t>1/27/2022 - Item VA 4617610 (RVSR CBTS - Amputation Rule, Pyramiding, and Muscle Injury) is a substitute for this item. This substitute should only be completed by experienced RVSRs. Trainee RVSRs should still complete the item assigned via the VAT curriculum.</t>
  </si>
  <si>
    <t>38 U.S.C. 1151 Claims (RVSR)</t>
  </si>
  <si>
    <t>Supplemental Claims for RVSRs</t>
  </si>
  <si>
    <t>Special Monthly Compensation (SMC) Coding</t>
  </si>
  <si>
    <t xml:space="preserve">In-Service Aggravation of Pre-Service Disability  </t>
  </si>
  <si>
    <t>Legacy Appeals: Statement of the Case and Supplemental Statement of the Case</t>
  </si>
  <si>
    <t>Effectuating Board Decisions with Downstream Issues</t>
  </si>
  <si>
    <t>Rating Improved Decision Notices Module 1: Identify Issues and Evidence Summary</t>
  </si>
  <si>
    <t>Rating Improved Decision Notices Module 2: Laws and Regulations</t>
  </si>
  <si>
    <t>Rating Improved Decision Notices - Module 3: Favorable Findings</t>
  </si>
  <si>
    <t>Rating Improved Decision Notices Module 4: Elements Required for a Grant and Criteria Required for Next Higher Evaluation</t>
  </si>
  <si>
    <t>Rating Improved Decision Notices Module 5: VBMS-R</t>
  </si>
  <si>
    <t>OAR Sub-Curriculum VBA-975 (RVSR VAT)</t>
  </si>
  <si>
    <t>OAR Parent Curriculum VBA-1524</t>
  </si>
  <si>
    <t>Overview of DRO Role</t>
  </si>
  <si>
    <t>AMA Informal Conferences</t>
  </si>
  <si>
    <t>Closed Evidentiary Record</t>
  </si>
  <si>
    <t>Returning Higher-Level Reviews for Development</t>
  </si>
  <si>
    <t>Self-study</t>
  </si>
  <si>
    <t>Effective Dates for TDIU (RVSR)</t>
  </si>
  <si>
    <t xml:space="preserve">Evaluating Progressive Neurological Disorders </t>
  </si>
  <si>
    <t>Principles for Evaluating Painful Motion</t>
  </si>
  <si>
    <t>Virtual Classroom</t>
  </si>
  <si>
    <t>Deferral Prevention</t>
  </si>
  <si>
    <t>Recognizing When a Case Requires Agent and Attorney Fee Coordinator Review</t>
  </si>
  <si>
    <t>1/31/2025 , then 30 days</t>
  </si>
  <si>
    <t>OAR Parent Curriculum VBA-1783</t>
  </si>
  <si>
    <t>AFIT - Upfront Withholding Memo Release Process</t>
  </si>
  <si>
    <t>AFIT Application Overview</t>
  </si>
  <si>
    <t>AFIT - Batch Transferring AFR Ownership</t>
  </si>
  <si>
    <t>Changing Owners of AFIT Records</t>
  </si>
  <si>
    <t>Creating an AFR in the AFIT Application</t>
  </si>
  <si>
    <t>AFIT Custom List Views</t>
  </si>
  <si>
    <t>Releasing Fees to Attorney within the AFIT Application</t>
  </si>
  <si>
    <t>Reviewing and Closing AFRs</t>
  </si>
  <si>
    <t>Agent and Attorney Fee Allocation Notice</t>
  </si>
  <si>
    <t>** This curriculum is directly assigned to specific AAFCs and AQRSs in the VBAOAR, Seattle (346), and St. Petersburgh (317) domains.</t>
  </si>
  <si>
    <t>** Announcements are not posted for this curriculum</t>
  </si>
  <si>
    <t>AFIT - Modifying and Releasing Fees Associated with Multiple Agents/Attorneys</t>
  </si>
  <si>
    <t>30 days</t>
  </si>
  <si>
    <t>AFIT - Modifying and Releasing Fees Associated with Multiple Agents/Attorneys Flat Fee Distribution</t>
  </si>
  <si>
    <t>Trauma Informed Interactions and Communications with Veterans Who Experienced MST</t>
  </si>
  <si>
    <t xml:space="preserve">PL 25-01 &amp; PL 25-02 Presumptive Service Connection Due to Fine Particulate Matter 2.5 for RVSRs </t>
  </si>
  <si>
    <t>PACT Act Refresher (Rating)</t>
  </si>
  <si>
    <t xml:space="preserve">Particulate Matter 2.5 for VSRs </t>
  </si>
  <si>
    <t xml:space="preserve">Recognizing When a Case Requires Agent and Attorney Fee Coordinator Review </t>
  </si>
  <si>
    <t>virtual classroom</t>
  </si>
  <si>
    <t>Non-Rating Management (BEST)</t>
  </si>
  <si>
    <t>Post VSR Management</t>
  </si>
  <si>
    <t>Pre-D VSR Management</t>
  </si>
  <si>
    <t>VBA-1230</t>
  </si>
  <si>
    <t>VBA-1231</t>
  </si>
  <si>
    <t xml:space="preserve">OAR Sub-Curriculum VBA-1783 --OAR Attorney Fee Inventory Tracker (AFIT) Microlearning One Time Mandated Curriculum </t>
  </si>
  <si>
    <t>Military Sexual Trauma (MST) Claims Development</t>
  </si>
  <si>
    <t>Military Sexual Trauma (MST) Exams and Medical Opinions</t>
  </si>
  <si>
    <t>Rating Military Sexual Trauma (MST) Claims</t>
  </si>
  <si>
    <t>Medical Examinations and Opinions for Board Remands</t>
  </si>
  <si>
    <t>Introduction to the VA Schedule for Rating Disabilities Changes — Digestive System</t>
  </si>
  <si>
    <t xml:space="preserve">OAR ALS Non-Rating </t>
  </si>
  <si>
    <t>VBA-1255</t>
  </si>
  <si>
    <t>VBA-1929</t>
  </si>
  <si>
    <t>OAR ALS Non-Rating Processor Specialized Curriculum</t>
  </si>
  <si>
    <t>VBA-1921</t>
  </si>
  <si>
    <t>Compensation Sub-Curriculum VBA-1921 (VSR ALS Processor Annual Mandated Curriculum)</t>
  </si>
  <si>
    <t>Claims that Require Priority Processing</t>
  </si>
  <si>
    <t>self-study</t>
  </si>
  <si>
    <t>Comp</t>
  </si>
  <si>
    <t xml:space="preserve">OAR TBI Non-Rating </t>
  </si>
  <si>
    <t>VBA-1258</t>
  </si>
  <si>
    <t>VBA-1937</t>
  </si>
  <si>
    <t>OAR TBI Non-Rating Specialized Curriculum</t>
  </si>
  <si>
    <t>OAR TBI Rating Specialized Curriculum</t>
  </si>
  <si>
    <t>VBA-1936</t>
  </si>
  <si>
    <t>Compensation Sub-Curriculum VBA-1936 (VSR TBI)</t>
  </si>
  <si>
    <t>45 days</t>
  </si>
  <si>
    <t>Traumatic Brain Injury (TBI) Claims Development</t>
  </si>
  <si>
    <t>(sub to 1373)</t>
  </si>
  <si>
    <t>VBA-1783</t>
  </si>
  <si>
    <t>OAR Attorney Fee Inventory Tracker (AFIT) Microlearning One Time Mandated Curriculum</t>
  </si>
  <si>
    <t>VBA-1783 (sub to VBA-1463)</t>
  </si>
  <si>
    <t>OAR FY26 CA Mandated Curriculum</t>
  </si>
  <si>
    <t>OAR FY26 Pre VSR Mandated Curriculum</t>
  </si>
  <si>
    <t>OAR FY26 Post VSR Mandated Curriuclum</t>
  </si>
  <si>
    <t>OAR FY26 Pre/Post VSR Mandated Curriculum</t>
  </si>
  <si>
    <t>OAR FY26 SVSR Mandated Curriculum</t>
  </si>
  <si>
    <t>OAR FY26 AQRS Mandated Curriculum</t>
  </si>
  <si>
    <t>VBA-1940</t>
  </si>
  <si>
    <t>VBA-1941</t>
  </si>
  <si>
    <t>VBA-1942</t>
  </si>
  <si>
    <t>VBA-1943</t>
  </si>
  <si>
    <t>VBA-1944</t>
  </si>
  <si>
    <t>VBA-1945</t>
  </si>
  <si>
    <t>OAR FY26 RVSR Mandated Curriculum</t>
  </si>
  <si>
    <t>VBA-1946</t>
  </si>
  <si>
    <t>OAR FY26 DRO Mandated Curriculum</t>
  </si>
  <si>
    <t>VBA-1947</t>
  </si>
  <si>
    <t>OAR FY26 RQRS Mandated Curriculum</t>
  </si>
  <si>
    <t>VBA-1948</t>
  </si>
  <si>
    <t>OAR FY26 Non-rating Management Curriculum</t>
  </si>
  <si>
    <t>VBA-1938</t>
  </si>
  <si>
    <t>VBA-1939</t>
  </si>
  <si>
    <t>OAR FY26 Rating Management Curriculum</t>
  </si>
  <si>
    <t>OAR Non-Rating FY26 Mandated Curriculum</t>
  </si>
  <si>
    <t>OAR Pension Non-Rating FY26 Mandated Curriculum</t>
  </si>
  <si>
    <t>OAR Pension Rating FY26 Mandated Curriculum</t>
  </si>
  <si>
    <t>VBA-1949</t>
  </si>
  <si>
    <t>VBA-1950</t>
  </si>
  <si>
    <t>VBA-1951</t>
  </si>
  <si>
    <t>OAR Sub-Curriculum VBA-1949  (Non-Rating)</t>
  </si>
  <si>
    <t>OAR TBI Non-Rating Specialized Curriculum VBA-1937</t>
  </si>
  <si>
    <t>Compensation Sub-Curriculum VBA-1920 (Coach)</t>
  </si>
  <si>
    <t>OAR FY26 Non-rating Management Curriculum VBA-1938</t>
  </si>
  <si>
    <t>OAR FY26 Rating Management Curriculum VBA-1939</t>
  </si>
  <si>
    <t>OAR FY26 CA Mandated Curriculum VBA-1940</t>
  </si>
  <si>
    <t>Compensation Sub-Curriculum VBA-1914 (CA)</t>
  </si>
  <si>
    <t>Compensation Sub-Curriculum VBA-1908 (Pre VSR)</t>
  </si>
  <si>
    <t>OAR FY26 Pre VSR Mandated Curriculum VBA-1941</t>
  </si>
  <si>
    <t>OAR FY26 Post VSR Mandated Curriuclum VBA-1942</t>
  </si>
  <si>
    <t>Compensation Sub-Curriculum VBA-1909 (Post VSR)</t>
  </si>
  <si>
    <t>Compensation Service Sub-Curriculum VBA-1910 (Pre/Post VSR)</t>
  </si>
  <si>
    <t>OAR FY26 Pre/Post VSR Mandated Curriculum VBA-1943</t>
  </si>
  <si>
    <t>OAR FY26 SVSR Mandated CurriculumVBA-1944</t>
  </si>
  <si>
    <t>Compensation Sub-Curriculum VBA-1910 (Pre/Post VSR)</t>
  </si>
  <si>
    <t>Compensation Sub-Curriculum VBA-1911 (BEST VSR)</t>
  </si>
  <si>
    <t>Compensation Sub-Curriculum VBA-1915 (AQRS Specialized)</t>
  </si>
  <si>
    <t>OAR FY26 AQRS Mandated Curriculum VBA-1945</t>
  </si>
  <si>
    <t>OAR FY26 RVSR Mandated CurriculumVBA-1946</t>
  </si>
  <si>
    <t>Compensation Sub-Curriculum VBA-1913 (RVSR)</t>
  </si>
  <si>
    <t>OAR FY26 DRO Mandated Curriculum VBA-1947</t>
  </si>
  <si>
    <t>OAR FY26 RQRS Mandated Curriculum VBA-1948</t>
  </si>
  <si>
    <t>OAR Non-Rating FY26 Mandated Curriculum VBA-1949</t>
  </si>
  <si>
    <t>OAR Pension Non-Rating FY26 Mandated Curriculum VBA-1950</t>
  </si>
  <si>
    <t>OAR Pension Rating FY26 Mandated Curriculum VBA-1951</t>
  </si>
  <si>
    <t>OAR AQRS Mandated Specialized Curriculum (VBA-1373)</t>
  </si>
  <si>
    <t>OAR CA One-Time Mandated Curriculum VBA-1550</t>
  </si>
  <si>
    <t>OAR Exposure Rating One-Time Mandated Curriuclum VBA-1074</t>
  </si>
  <si>
    <t>OAR Blue Water Navy Records Research Specialist One-Time Mandated Curriculum VBA-1372</t>
  </si>
  <si>
    <t>OAR MST Non-Rating One-Time Mandated Curriculum VBA-1049</t>
  </si>
  <si>
    <t>OAR MST Rating Specialized Curriculum VBA-1294</t>
  </si>
  <si>
    <t>OAR ALS Rating Specialized Curriculum VBA-1083</t>
  </si>
  <si>
    <t>OAR ALS Non-Rating Processor Specialized Curriclum VBA-1929</t>
  </si>
  <si>
    <t>OAR TBI Rating Specialized Curriculum VBA-976</t>
  </si>
  <si>
    <t>OAR Special Mission Non-Rating One-Time Mandated Curriculum VBA-1426</t>
  </si>
  <si>
    <t>OAR Special Mission Rating One-Time Mandated Curriculum  VBA-1427</t>
  </si>
  <si>
    <t>OAR Research Coordinator One-Time Mandated Curriculum VBA-1428</t>
  </si>
  <si>
    <t>OAR AAFC Specialized Curriculum VBA-1434</t>
  </si>
  <si>
    <t>OAR Compensation Service AAFC Specialized Curriculum VBA-1461</t>
  </si>
  <si>
    <t>OAR Fiduciary AAFC Specialized Curriculum VBA-1463</t>
  </si>
  <si>
    <t>OAR Pension AAFC Specialized Curriculum (VBA-1462)</t>
  </si>
  <si>
    <t>VBA-1914</t>
  </si>
  <si>
    <t>VBA-1908</t>
  </si>
  <si>
    <t>VBA-1909</t>
  </si>
  <si>
    <t>VBA-1910</t>
  </si>
  <si>
    <t>VBA-1916</t>
  </si>
  <si>
    <t>VBA-1911</t>
  </si>
  <si>
    <t>VBA-1913</t>
  </si>
  <si>
    <t>VBA-1920</t>
  </si>
  <si>
    <t>September 2025 Office of Administrative Review National Agent and Attorney Fee Coordinator Call</t>
  </si>
  <si>
    <t>Scheduling Informal Conferences</t>
  </si>
  <si>
    <t xml:space="preserve">30 days </t>
  </si>
  <si>
    <t xml:space="preserve">Scheduling Informal Conferences </t>
  </si>
  <si>
    <t>September 2025 Office of Administrative Review Monthly Quality Call</t>
  </si>
  <si>
    <t>VBA-1981</t>
  </si>
  <si>
    <t>VBA-1982</t>
  </si>
  <si>
    <t>OAR FY26 Post VSR Management Curriculum VBA-1981</t>
  </si>
  <si>
    <t>OAR FY26 Pre-D Management Curriculum VBA-1982</t>
  </si>
  <si>
    <t>OAR VIP Ancillary Training (VAT) / One-Time Mandated and Annually Training Curricula</t>
  </si>
  <si>
    <t>OAR FY25 Mandated Curricula</t>
  </si>
  <si>
    <t>OAR CA One-Time &amp; Annually Mandated Curriculum</t>
  </si>
  <si>
    <t>CS Service CA One-Time Mandated Curriculum</t>
  </si>
  <si>
    <t>VBA-1956</t>
  </si>
  <si>
    <t>CS CA Annually Mandated Curriculum</t>
  </si>
  <si>
    <t>OAR Pre &amp; Pre/Post VSR (VAT) &amp; Annually Mandated Curriculum</t>
  </si>
  <si>
    <t>CS Pre &amp; Pre/Post VSR (VAT) Mandated Curriculum</t>
  </si>
  <si>
    <t>VBA-1855</t>
  </si>
  <si>
    <t>CS Pre &amp; Pre/Post VSR Annually Mandated Curriculum</t>
  </si>
  <si>
    <t>OAR Post VSR (VAT) &amp; Annually Mandated Curriculum</t>
  </si>
  <si>
    <t>CS Post VSR (VAT) Mandated Curriculum</t>
  </si>
  <si>
    <t>VBA-1952</t>
  </si>
  <si>
    <t>CS Post VSR Annually Mandated Curriculum</t>
  </si>
  <si>
    <t>CS Pre &amp; Pre/Post VSR (VAT) Mandated  Curriculum</t>
  </si>
  <si>
    <t>CS Pre &amp; Pre/Post VSR Annually Curriculum</t>
  </si>
  <si>
    <t>OAR Non-Rating (VAT) &amp; Annually Mandated Curriculum</t>
  </si>
  <si>
    <t>CS BEST (VAT) Mandated Curriculum</t>
  </si>
  <si>
    <t>VBA-1954</t>
  </si>
  <si>
    <t>CS BEST Annually Mandated Curriculum</t>
  </si>
  <si>
    <t>CS Service VSR MST Processor Annually Mandated Curriculum</t>
  </si>
  <si>
    <t>CS Service Blue Water Navy Records Research Specialist One-Time Mandated Curriculum</t>
  </si>
  <si>
    <t>VBA-1936 CS Service VSR TBI Processor One-Time Mandated Curriculum</t>
  </si>
  <si>
    <t>VBA-1921 CS Service VSR ALS Processor Annually Mandated Curriculum</t>
  </si>
  <si>
    <t>OAR RVSR (VAT) &amp; Annually Mandated Curriculum</t>
  </si>
  <si>
    <t xml:space="preserve">CS RVSR (VAT) Mandated Curriculum </t>
  </si>
  <si>
    <t>VBA-1953</t>
  </si>
  <si>
    <t>CS RVSR Annually Mandated Curriculum</t>
  </si>
  <si>
    <t>OAR DRO (VAT) &amp; Annually Mandated Curriculum</t>
  </si>
  <si>
    <t>VBA-975 OAR RVSR (VAT) &amp; Annually Mandated Curriculum</t>
  </si>
  <si>
    <t>CS RVSR MST Processor Annually Mandated Curriculum</t>
  </si>
  <si>
    <t>CS RVSR ALS Annually Mandated Curriculum</t>
  </si>
  <si>
    <t>CS RVSR TBI One-Time Mandated Curriuclum</t>
  </si>
  <si>
    <t>CS Coach One-Time Mandated Curriculum</t>
  </si>
  <si>
    <t>CS MST VSR Processor Annually Mandated Curriculum</t>
  </si>
  <si>
    <t>CS Service VSR ALS Processor Annually Mandated Curriculum</t>
  </si>
  <si>
    <t>CS Service VSR TBI Processor One-Time Mandated Curriculum</t>
  </si>
  <si>
    <t>CS BEST VSR (VAT) Mandated Curriculum</t>
  </si>
  <si>
    <t>CS BEST VSR Annually Mandated Curriculum</t>
  </si>
  <si>
    <t xml:space="preserve">OAR CS Service Agent and Attorney Fee Coordinator (AAFC) </t>
  </si>
  <si>
    <t>OAR CS Service AAFC Specialized Curriculum</t>
  </si>
  <si>
    <t>CS FY26 CA Mandated Curriculum</t>
  </si>
  <si>
    <t>CS FY26 Pre VSR Directed Curriculum</t>
  </si>
  <si>
    <t>CS FY26 Post VSR Directed Curriculum</t>
  </si>
  <si>
    <t>CS FY26 Pre/Post VSR Directed Curriculum</t>
  </si>
  <si>
    <t>CS FY26 AQRS Specialized Curriculum</t>
  </si>
  <si>
    <t>CS Service FY26 BEST VSR Directed Curriculum</t>
  </si>
  <si>
    <t>CS FY26 RVSR Directed Curriculum</t>
  </si>
  <si>
    <t>CS FY26 RQRS Specialized Curriculum</t>
  </si>
  <si>
    <t>CS FY26 Coach Mandated Curriculum</t>
  </si>
  <si>
    <t>CS FY26 BEST VSR Directed Curriculum</t>
  </si>
  <si>
    <t>Lesson Title</t>
  </si>
  <si>
    <t>Initial Due Date</t>
  </si>
  <si>
    <t>Due annually (every 365 days) thereafter</t>
  </si>
  <si>
    <t>Routine Future Examinations (RFEs)</t>
  </si>
  <si>
    <t>*This file is refreshed in the VBA Learning Catalog each Friday (excluding holidays).</t>
  </si>
  <si>
    <t>OAR Pre &amp; Pre/Post VSR VIP Ancillary Training (VAT) &amp; Annually Mandated Curriculum VBA-974</t>
  </si>
  <si>
    <t>Processing PACT Act Section 103 Health Care Eligibility Requests</t>
  </si>
  <si>
    <t>OAR Non-Rating VIP Ancillary Training (VAT) &amp; Annually Manated Curriculum VBA-1115</t>
  </si>
  <si>
    <t>OAR RVSR VIP Ancillary Training (VAT) &amp; Annually Mandated Curriculum VBA-975</t>
  </si>
  <si>
    <t>Compensation Service RVSR Annual Mandated Curriculum</t>
  </si>
  <si>
    <t>Compensation Service BEST VSR Annually Mandated Curriculum</t>
  </si>
  <si>
    <t>Compensation Service Pre VSR and Pre/Post VSR Annually Mandated Curriculum</t>
  </si>
  <si>
    <t>Compensation Service Post VSR Annually Mandated Curriculum</t>
  </si>
  <si>
    <t>OAR Post VSR VIP Ancillary Training (VAT) &amp; Anually Mandated Curriculum VBA-1132</t>
  </si>
  <si>
    <t>Deductible Medical Expenses</t>
  </si>
  <si>
    <t>Burial Benefits Training</t>
  </si>
  <si>
    <t>Processing Dependency and Indemnity Compensation (DIC) School Children</t>
  </si>
  <si>
    <t>Burial Decision Element Job Aid</t>
  </si>
  <si>
    <t>Income Counting for Pension</t>
  </si>
  <si>
    <t>Processing Unclaimed Remains </t>
  </si>
  <si>
    <t>Minor Beneficiary Awards</t>
  </si>
  <si>
    <t>Hospital Adjustments - Pension</t>
  </si>
  <si>
    <t>Burial Transportation Allowance Training</t>
  </si>
  <si>
    <t>Effective Dates for Pension and DIC</t>
  </si>
  <si>
    <t>PACT Act Effect on Burial Claims, Accrued Claims, and Supplemental Claims</t>
  </si>
  <si>
    <t>Accrued Ratings</t>
  </si>
  <si>
    <t>PMC PACT Act Effective Dates</t>
  </si>
  <si>
    <t>PMC PACT Act Processing Guide/Job Aid</t>
  </si>
  <si>
    <t>Effective dates for Pension / DIC</t>
  </si>
  <si>
    <t>Rating Special Monthly Pension (SMP) Aid &amp; Attendance and Housebound Claims for Survivors</t>
  </si>
  <si>
    <t>PMC Update PACT Act Implementation SOP v5 and v6</t>
  </si>
  <si>
    <t>PMC Overview of the PACT Act for RVSR</t>
  </si>
  <si>
    <t>Pension Automation DIC Off-Ramp Job Aid</t>
  </si>
  <si>
    <t>60 days</t>
  </si>
  <si>
    <t>Board Clarification Request Submission</t>
  </si>
  <si>
    <t>Evidence Analysis for Rating Veterans Service Representatives: Lay Evidence</t>
  </si>
  <si>
    <t>Evidence Analysis for Rating Veterans Service Representatives: Medical Evidence</t>
  </si>
  <si>
    <t>Evidence Analysis for Decision Review Officers: Lay Evidence</t>
  </si>
  <si>
    <t>Evidence Analysis for Decision Review Officers: Medical Evidence</t>
  </si>
  <si>
    <t>Last Updated 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</si>
</sst>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trike/>
      <sz val="11"/>
      <color theme="1" tint="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rgb="FF000000"/>
      <name val="Arial"/>
      <family val="2"/>
    </font>
    <font>
      <sz val="12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44444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"/>
    </font>
    <font>
      <sz val="11"/>
      <color rgb="FF0B0A0A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2" tint="-0.249977111117893"/>
      <name val="Calibri"/>
      <family val="2"/>
      <scheme val="minor"/>
    </font>
    <font>
      <sz val="10"/>
      <color theme="2" tint="-0.499984740745262"/>
      <name val="Arial"/>
      <family val="2"/>
    </font>
    <font>
      <sz val="10"/>
      <name val="Arial"/>
      <family val="2"/>
    </font>
    <font>
      <sz val="10"/>
      <color theme="1"/>
      <name val="Calibri  "/>
    </font>
    <font>
      <b/>
      <sz val="11"/>
      <color rgb="FF293239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rgb="FF242424"/>
      <name val="Aptos Narrow"/>
      <family val="2"/>
    </font>
    <font>
      <sz val="11"/>
      <color theme="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4.9989318521683403E-2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9"/>
      <color rgb="FF6B1424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EE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8" xfId="0" applyFont="1" applyBorder="1" applyAlignment="1">
      <alignment vertical="center" wrapText="1"/>
    </xf>
    <xf numFmtId="0" fontId="0" fillId="7" borderId="9" xfId="0" applyFill="1" applyBorder="1" applyAlignment="1">
      <alignment horizontal="center" vertical="center"/>
    </xf>
    <xf numFmtId="0" fontId="0" fillId="7" borderId="9" xfId="0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7" borderId="9" xfId="0" applyFont="1" applyFill="1" applyBorder="1" applyAlignment="1">
      <alignment vertical="center" wrapText="1"/>
    </xf>
    <xf numFmtId="0" fontId="0" fillId="7" borderId="9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0" fillId="7" borderId="7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9" fillId="7" borderId="9" xfId="0" applyFont="1" applyFill="1" applyBorder="1" applyAlignment="1">
      <alignment vertical="center"/>
    </xf>
    <xf numFmtId="0" fontId="9" fillId="7" borderId="9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7" borderId="5" xfId="0" applyFont="1" applyFill="1" applyBorder="1" applyAlignment="1">
      <alignment vertical="center" wrapText="1"/>
    </xf>
    <xf numFmtId="0" fontId="0" fillId="7" borderId="10" xfId="0" applyFill="1" applyBorder="1" applyAlignment="1">
      <alignment vertical="center"/>
    </xf>
    <xf numFmtId="0" fontId="0" fillId="7" borderId="9" xfId="0" applyFill="1" applyBorder="1" applyAlignment="1">
      <alignment horizontal="center" vertical="center" wrapText="1"/>
    </xf>
    <xf numFmtId="0" fontId="9" fillId="7" borderId="11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vertical="center" wrapText="1"/>
    </xf>
    <xf numFmtId="0" fontId="0" fillId="7" borderId="11" xfId="0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7" fillId="7" borderId="5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10" xfId="0" applyFont="1" applyFill="1" applyBorder="1" applyAlignment="1">
      <alignment vertical="center" wrapText="1"/>
    </xf>
    <xf numFmtId="0" fontId="0" fillId="7" borderId="0" xfId="0" applyFill="1" applyAlignment="1">
      <alignment vertical="center"/>
    </xf>
    <xf numFmtId="0" fontId="8" fillId="7" borderId="11" xfId="0" applyFont="1" applyFill="1" applyBorder="1" applyAlignment="1">
      <alignment vertical="center"/>
    </xf>
    <xf numFmtId="0" fontId="0" fillId="0" borderId="11" xfId="0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6" fillId="7" borderId="9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vertical="top"/>
    </xf>
    <xf numFmtId="0" fontId="0" fillId="0" borderId="5" xfId="0" applyBorder="1" applyAlignment="1">
      <alignment vertical="top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4" xfId="0" applyBorder="1" applyAlignment="1">
      <alignment vertical="top"/>
    </xf>
    <xf numFmtId="0" fontId="10" fillId="0" borderId="1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0" fillId="9" borderId="0" xfId="0" applyFill="1" applyAlignment="1">
      <alignment vertical="center"/>
    </xf>
    <xf numFmtId="0" fontId="10" fillId="9" borderId="0" xfId="0" applyFont="1" applyFill="1" applyAlignment="1">
      <alignment vertical="center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5" xfId="0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0" fillId="8" borderId="9" xfId="0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2" fillId="8" borderId="9" xfId="0" applyFont="1" applyFill="1" applyBorder="1" applyAlignment="1">
      <alignment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9" xfId="0" applyFill="1" applyBorder="1" applyAlignment="1">
      <alignment vertical="center" wrapText="1"/>
    </xf>
    <xf numFmtId="0" fontId="1" fillId="9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14" fillId="7" borderId="9" xfId="0" applyFont="1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0" fillId="9" borderId="9" xfId="0" applyFill="1" applyBorder="1"/>
    <xf numFmtId="0" fontId="16" fillId="0" borderId="0" xfId="0" applyFont="1"/>
    <xf numFmtId="0" fontId="0" fillId="0" borderId="0" xfId="0" applyAlignment="1">
      <alignment horizontal="center" vertical="center"/>
    </xf>
    <xf numFmtId="0" fontId="0" fillId="10" borderId="4" xfId="0" applyFill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9" fillId="0" borderId="9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9" fillId="0" borderId="9" xfId="0" applyFont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4" fontId="9" fillId="0" borderId="8" xfId="0" applyNumberFormat="1" applyFont="1" applyBorder="1" applyAlignment="1">
      <alignment horizontal="center" wrapText="1"/>
    </xf>
    <xf numFmtId="14" fontId="9" fillId="0" borderId="9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7" fillId="11" borderId="14" xfId="0" applyFont="1" applyFill="1" applyBorder="1" applyAlignment="1">
      <alignment horizontal="left" vertical="center"/>
    </xf>
    <xf numFmtId="0" fontId="17" fillId="11" borderId="13" xfId="0" applyFont="1" applyFill="1" applyBorder="1" applyAlignment="1">
      <alignment horizontal="left" vertical="center"/>
    </xf>
    <xf numFmtId="0" fontId="18" fillId="11" borderId="13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14" fontId="17" fillId="11" borderId="13" xfId="0" applyNumberFormat="1" applyFont="1" applyFill="1" applyBorder="1" applyAlignment="1">
      <alignment horizontal="center" vertical="center"/>
    </xf>
    <xf numFmtId="0" fontId="0" fillId="11" borderId="4" xfId="0" applyFill="1" applyBorder="1"/>
    <xf numFmtId="0" fontId="18" fillId="11" borderId="8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16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14" fontId="0" fillId="0" borderId="0" xfId="0" applyNumberForma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18" fillId="11" borderId="14" xfId="0" applyFont="1" applyFill="1" applyBorder="1" applyAlignment="1">
      <alignment horizontal="center" vertical="center"/>
    </xf>
    <xf numFmtId="14" fontId="0" fillId="0" borderId="9" xfId="0" applyNumberFormat="1" applyBorder="1"/>
    <xf numFmtId="14" fontId="17" fillId="10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4" fontId="17" fillId="11" borderId="4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/>
    <xf numFmtId="0" fontId="0" fillId="0" borderId="8" xfId="0" applyBorder="1"/>
    <xf numFmtId="0" fontId="6" fillId="0" borderId="9" xfId="0" applyFont="1" applyBorder="1"/>
    <xf numFmtId="14" fontId="6" fillId="0" borderId="9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14" fontId="0" fillId="0" borderId="8" xfId="0" applyNumberForma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14" fontId="17" fillId="10" borderId="15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/>
    </xf>
    <xf numFmtId="0" fontId="18" fillId="11" borderId="13" xfId="0" applyFont="1" applyFill="1" applyBorder="1" applyAlignment="1">
      <alignment vertical="center"/>
    </xf>
    <xf numFmtId="0" fontId="17" fillId="11" borderId="13" xfId="0" applyFont="1" applyFill="1" applyBorder="1" applyAlignment="1">
      <alignment horizontal="right" vertical="center"/>
    </xf>
    <xf numFmtId="14" fontId="17" fillId="11" borderId="13" xfId="0" applyNumberFormat="1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11" borderId="15" xfId="0" applyFill="1" applyBorder="1"/>
    <xf numFmtId="0" fontId="9" fillId="0" borderId="22" xfId="0" applyFont="1" applyBorder="1" applyAlignment="1">
      <alignment wrapText="1"/>
    </xf>
    <xf numFmtId="0" fontId="0" fillId="0" borderId="1" xfId="0" applyBorder="1"/>
    <xf numFmtId="0" fontId="18" fillId="11" borderId="3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center" vertical="center"/>
    </xf>
    <xf numFmtId="0" fontId="30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4" fontId="17" fillId="10" borderId="3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3" fillId="11" borderId="4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4" fontId="0" fillId="0" borderId="15" xfId="0" applyNumberFormat="1" applyBorder="1" applyAlignment="1">
      <alignment horizontal="center" vertical="center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14" fontId="17" fillId="8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14" fontId="9" fillId="0" borderId="13" xfId="0" applyNumberFormat="1" applyFont="1" applyBorder="1" applyAlignment="1">
      <alignment horizontal="center" wrapText="1"/>
    </xf>
    <xf numFmtId="0" fontId="0" fillId="0" borderId="7" xfId="0" applyBorder="1"/>
    <xf numFmtId="0" fontId="24" fillId="0" borderId="16" xfId="0" applyFont="1" applyBorder="1" applyAlignment="1">
      <alignment horizontal="center" vertical="top"/>
    </xf>
    <xf numFmtId="0" fontId="24" fillId="0" borderId="16" xfId="0" applyFont="1" applyBorder="1" applyAlignment="1">
      <alignment vertical="top" wrapText="1"/>
    </xf>
    <xf numFmtId="0" fontId="24" fillId="12" borderId="16" xfId="0" applyFont="1" applyFill="1" applyBorder="1" applyAlignment="1">
      <alignment horizontal="center" vertical="top" wrapText="1"/>
    </xf>
    <xf numFmtId="0" fontId="24" fillId="12" borderId="18" xfId="0" applyFont="1" applyFill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wrapText="1"/>
    </xf>
    <xf numFmtId="14" fontId="6" fillId="0" borderId="9" xfId="0" applyNumberFormat="1" applyFont="1" applyBorder="1" applyAlignment="1">
      <alignment horizontal="center"/>
    </xf>
    <xf numFmtId="14" fontId="24" fillId="12" borderId="20" xfId="0" applyNumberFormat="1" applyFont="1" applyFill="1" applyBorder="1" applyAlignment="1">
      <alignment horizontal="center" vertical="top" wrapText="1"/>
    </xf>
    <xf numFmtId="0" fontId="32" fillId="0" borderId="9" xfId="0" applyFont="1" applyBorder="1"/>
    <xf numFmtId="0" fontId="9" fillId="0" borderId="1" xfId="0" applyFont="1" applyBorder="1" applyAlignment="1">
      <alignment wrapText="1"/>
    </xf>
    <xf numFmtId="0" fontId="26" fillId="0" borderId="14" xfId="0" applyFont="1" applyBorder="1" applyAlignment="1">
      <alignment horizontal="center"/>
    </xf>
    <xf numFmtId="0" fontId="26" fillId="0" borderId="13" xfId="0" applyFont="1" applyBorder="1"/>
    <xf numFmtId="0" fontId="26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center" vertical="center"/>
    </xf>
    <xf numFmtId="14" fontId="26" fillId="0" borderId="9" xfId="0" applyNumberFormat="1" applyFont="1" applyBorder="1" applyAlignment="1">
      <alignment horizontal="center" vertical="center"/>
    </xf>
    <xf numFmtId="14" fontId="26" fillId="0" borderId="12" xfId="0" applyNumberFormat="1" applyFont="1" applyBorder="1" applyAlignment="1">
      <alignment horizontal="center" vertical="center"/>
    </xf>
    <xf numFmtId="0" fontId="26" fillId="0" borderId="4" xfId="0" applyFont="1" applyBorder="1"/>
    <xf numFmtId="14" fontId="26" fillId="0" borderId="0" xfId="0" applyNumberFormat="1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14" fontId="31" fillId="0" borderId="9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6" fillId="0" borderId="13" xfId="0" applyFont="1" applyBorder="1"/>
    <xf numFmtId="14" fontId="24" fillId="12" borderId="18" xfId="0" applyNumberFormat="1" applyFont="1" applyFill="1" applyBorder="1" applyAlignment="1">
      <alignment horizontal="center" vertical="top" wrapText="1"/>
    </xf>
    <xf numFmtId="0" fontId="27" fillId="11" borderId="13" xfId="0" applyFont="1" applyFill="1" applyBorder="1" applyAlignment="1">
      <alignment horizontal="left" vertical="center"/>
    </xf>
    <xf numFmtId="0" fontId="27" fillId="11" borderId="13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18" xfId="0" applyFont="1" applyBorder="1"/>
    <xf numFmtId="0" fontId="9" fillId="0" borderId="18" xfId="0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34" fillId="0" borderId="18" xfId="0" applyFont="1" applyBorder="1"/>
    <xf numFmtId="0" fontId="9" fillId="0" borderId="2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6" fillId="0" borderId="9" xfId="0" applyNumberFormat="1" applyFont="1" applyBorder="1" applyAlignment="1">
      <alignment horizontal="center" vertical="top" wrapText="1"/>
    </xf>
    <xf numFmtId="14" fontId="9" fillId="0" borderId="9" xfId="0" applyNumberFormat="1" applyFont="1" applyBorder="1" applyAlignment="1">
      <alignment horizontal="center"/>
    </xf>
    <xf numFmtId="14" fontId="24" fillId="12" borderId="17" xfId="0" applyNumberFormat="1" applyFont="1" applyFill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/>
    </xf>
    <xf numFmtId="0" fontId="24" fillId="0" borderId="18" xfId="0" applyFont="1" applyBorder="1" applyAlignment="1">
      <alignment vertical="top" wrapText="1"/>
    </xf>
    <xf numFmtId="14" fontId="24" fillId="12" borderId="19" xfId="0" applyNumberFormat="1" applyFont="1" applyFill="1" applyBorder="1" applyAlignment="1">
      <alignment horizontal="center" vertical="top" wrapText="1"/>
    </xf>
    <xf numFmtId="0" fontId="24" fillId="12" borderId="21" xfId="0" applyFont="1" applyFill="1" applyBorder="1" applyAlignment="1">
      <alignment horizontal="center" vertical="top" wrapText="1"/>
    </xf>
    <xf numFmtId="0" fontId="24" fillId="0" borderId="18" xfId="0" applyFont="1" applyBorder="1"/>
    <xf numFmtId="0" fontId="24" fillId="12" borderId="9" xfId="0" applyFont="1" applyFill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/>
    <xf numFmtId="0" fontId="24" fillId="12" borderId="20" xfId="0" applyFont="1" applyFill="1" applyBorder="1" applyAlignment="1">
      <alignment horizontal="center" vertical="top" wrapText="1"/>
    </xf>
    <xf numFmtId="0" fontId="24" fillId="12" borderId="19" xfId="0" applyFont="1" applyFill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vertical="center" wrapText="1"/>
    </xf>
    <xf numFmtId="0" fontId="33" fillId="12" borderId="19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12" borderId="2" xfId="0" applyFont="1" applyFill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11" borderId="4" xfId="0" applyFont="1" applyFill="1" applyBorder="1"/>
    <xf numFmtId="0" fontId="0" fillId="7" borderId="14" xfId="0" applyFill="1" applyBorder="1" applyAlignment="1">
      <alignment vertical="center"/>
    </xf>
    <xf numFmtId="0" fontId="0" fillId="7" borderId="14" xfId="0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17" fillId="0" borderId="9" xfId="0" applyFont="1" applyBorder="1" applyAlignment="1">
      <alignment horizontal="right" vertical="center"/>
    </xf>
    <xf numFmtId="14" fontId="17" fillId="0" borderId="9" xfId="0" applyNumberFormat="1" applyFont="1" applyBorder="1" applyAlignment="1">
      <alignment vertical="center"/>
    </xf>
    <xf numFmtId="0" fontId="17" fillId="11" borderId="9" xfId="0" applyFont="1" applyFill="1" applyBorder="1" applyAlignment="1">
      <alignment horizontal="left" vertical="center"/>
    </xf>
    <xf numFmtId="0" fontId="18" fillId="11" borderId="9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5" fillId="13" borderId="9" xfId="0" applyFont="1" applyFill="1" applyBorder="1" applyAlignment="1">
      <alignment horizontal="center" vertical="center"/>
    </xf>
    <xf numFmtId="0" fontId="35" fillId="13" borderId="9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left" vertical="center" wrapText="1"/>
    </xf>
    <xf numFmtId="0" fontId="32" fillId="0" borderId="0" xfId="0" applyFont="1"/>
    <xf numFmtId="1" fontId="0" fillId="0" borderId="9" xfId="0" applyNumberFormat="1" applyBorder="1" applyAlignment="1">
      <alignment horizontal="center" vertical="center"/>
    </xf>
    <xf numFmtId="0" fontId="24" fillId="0" borderId="1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0" fillId="0" borderId="15" xfId="0" applyBorder="1"/>
    <xf numFmtId="0" fontId="36" fillId="0" borderId="9" xfId="0" applyFont="1" applyBorder="1" applyAlignment="1">
      <alignment horizontal="center"/>
    </xf>
    <xf numFmtId="0" fontId="36" fillId="0" borderId="9" xfId="0" applyFont="1" applyBorder="1"/>
    <xf numFmtId="0" fontId="36" fillId="0" borderId="9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/>
    </xf>
    <xf numFmtId="14" fontId="3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14" borderId="4" xfId="0" applyFont="1" applyFill="1" applyBorder="1" applyAlignment="1">
      <alignment horizontal="center" vertical="center"/>
    </xf>
    <xf numFmtId="0" fontId="0" fillId="14" borderId="0" xfId="0" applyFill="1"/>
    <xf numFmtId="0" fontId="3" fillId="14" borderId="0" xfId="0" applyFont="1" applyFill="1" applyAlignment="1">
      <alignment horizontal="center"/>
    </xf>
    <xf numFmtId="0" fontId="9" fillId="0" borderId="27" xfId="0" applyFont="1" applyBorder="1" applyAlignment="1">
      <alignment wrapText="1"/>
    </xf>
    <xf numFmtId="2" fontId="9" fillId="0" borderId="27" xfId="0" applyNumberFormat="1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14" fontId="9" fillId="0" borderId="27" xfId="0" applyNumberFormat="1" applyFont="1" applyBorder="1" applyAlignment="1">
      <alignment horizontal="center" wrapText="1"/>
    </xf>
    <xf numFmtId="14" fontId="0" fillId="0" borderId="27" xfId="0" applyNumberForma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0" fillId="14" borderId="4" xfId="0" applyFill="1" applyBorder="1"/>
    <xf numFmtId="0" fontId="18" fillId="14" borderId="5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0" fontId="18" fillId="1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/>
    </xf>
    <xf numFmtId="0" fontId="18" fillId="11" borderId="15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left" wrapText="1"/>
    </xf>
    <xf numFmtId="0" fontId="9" fillId="0" borderId="13" xfId="0" applyFont="1" applyBorder="1" applyAlignment="1">
      <alignment horizontal="center" vertical="center"/>
    </xf>
    <xf numFmtId="14" fontId="24" fillId="12" borderId="9" xfId="0" applyNumberFormat="1" applyFont="1" applyFill="1" applyBorder="1" applyAlignment="1">
      <alignment horizontal="center" vertical="top" wrapText="1"/>
    </xf>
    <xf numFmtId="14" fontId="0" fillId="0" borderId="6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36" fillId="0" borderId="8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left"/>
    </xf>
    <xf numFmtId="0" fontId="28" fillId="0" borderId="9" xfId="0" applyFont="1" applyBorder="1" applyAlignment="1">
      <alignment horizontal="center" vertical="center"/>
    </xf>
    <xf numFmtId="14" fontId="28" fillId="0" borderId="9" xfId="0" applyNumberFormat="1" applyFont="1" applyBorder="1" applyAlignment="1">
      <alignment horizontal="center" vertical="center" wrapText="1"/>
    </xf>
    <xf numFmtId="14" fontId="28" fillId="0" borderId="9" xfId="0" applyNumberFormat="1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28" fillId="0" borderId="9" xfId="0" applyFont="1" applyBorder="1"/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4" fontId="28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0" xfId="0" applyFont="1"/>
    <xf numFmtId="2" fontId="0" fillId="0" borderId="9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 wrapText="1"/>
    </xf>
    <xf numFmtId="2" fontId="0" fillId="0" borderId="9" xfId="0" applyNumberForma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4" fontId="8" fillId="0" borderId="9" xfId="0" applyNumberFormat="1" applyFont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wrapText="1"/>
    </xf>
    <xf numFmtId="0" fontId="2" fillId="15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14" fontId="33" fillId="12" borderId="17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4" fontId="40" fillId="0" borderId="9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9" xfId="0" applyFont="1" applyBorder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top"/>
    </xf>
    <xf numFmtId="0" fontId="9" fillId="0" borderId="16" xfId="0" applyFont="1" applyBorder="1"/>
    <xf numFmtId="2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17" fillId="11" borderId="13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18" fillId="11" borderId="8" xfId="0" applyFont="1" applyFill="1" applyBorder="1" applyAlignment="1">
      <alignment horizontal="left" vertical="center"/>
    </xf>
    <xf numFmtId="0" fontId="18" fillId="1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4" fontId="17" fillId="11" borderId="4" xfId="0" applyNumberFormat="1" applyFont="1" applyFill="1" applyBorder="1" applyAlignment="1">
      <alignment horizontal="left" vertical="center"/>
    </xf>
    <xf numFmtId="16" fontId="0" fillId="0" borderId="9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2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14" fontId="9" fillId="0" borderId="2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 wrapText="1"/>
    </xf>
    <xf numFmtId="2" fontId="24" fillId="12" borderId="18" xfId="0" applyNumberFormat="1" applyFont="1" applyFill="1" applyBorder="1" applyAlignment="1">
      <alignment horizontal="center" vertical="top" wrapText="1"/>
    </xf>
    <xf numFmtId="2" fontId="24" fillId="0" borderId="20" xfId="0" applyNumberFormat="1" applyFont="1" applyBorder="1" applyAlignment="1">
      <alignment horizontal="center"/>
    </xf>
    <xf numFmtId="0" fontId="24" fillId="12" borderId="17" xfId="0" applyFont="1" applyFill="1" applyBorder="1" applyAlignment="1">
      <alignment horizontal="center" vertical="top" wrapText="1"/>
    </xf>
    <xf numFmtId="2" fontId="33" fillId="12" borderId="18" xfId="0" applyNumberFormat="1" applyFont="1" applyFill="1" applyBorder="1" applyAlignment="1">
      <alignment horizontal="center" vertical="center" wrapText="1"/>
    </xf>
    <xf numFmtId="14" fontId="24" fillId="12" borderId="19" xfId="0" applyNumberFormat="1" applyFont="1" applyFill="1" applyBorder="1" applyAlignment="1">
      <alignment horizontal="center" vertical="center" wrapText="1"/>
    </xf>
    <xf numFmtId="2" fontId="24" fillId="0" borderId="1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top"/>
    </xf>
    <xf numFmtId="0" fontId="9" fillId="0" borderId="22" xfId="0" applyFont="1" applyBorder="1"/>
    <xf numFmtId="2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2" fontId="9" fillId="0" borderId="18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horizontal="center"/>
    </xf>
    <xf numFmtId="2" fontId="9" fillId="0" borderId="24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2" fontId="9" fillId="0" borderId="20" xfId="0" applyNumberFormat="1" applyFont="1" applyBorder="1" applyAlignment="1">
      <alignment horizontal="center" wrapText="1"/>
    </xf>
    <xf numFmtId="2" fontId="9" fillId="0" borderId="9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vertical="top"/>
    </xf>
    <xf numFmtId="2" fontId="21" fillId="0" borderId="9" xfId="0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6" fillId="0" borderId="1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24" fillId="12" borderId="16" xfId="0" applyNumberFormat="1" applyFont="1" applyFill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2" fontId="28" fillId="0" borderId="9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" fontId="0" fillId="0" borderId="0" xfId="0" applyNumberFormat="1"/>
    <xf numFmtId="2" fontId="0" fillId="0" borderId="9" xfId="0" applyNumberFormat="1" applyBorder="1"/>
    <xf numFmtId="0" fontId="42" fillId="0" borderId="9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2" fontId="31" fillId="0" borderId="9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wrapText="1"/>
    </xf>
    <xf numFmtId="2" fontId="37" fillId="0" borderId="9" xfId="0" applyNumberFormat="1" applyFont="1" applyBorder="1" applyAlignment="1">
      <alignment horizontal="center" vertical="center"/>
    </xf>
    <xf numFmtId="2" fontId="36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14" fontId="6" fillId="0" borderId="8" xfId="0" applyNumberFormat="1" applyFont="1" applyBorder="1" applyAlignment="1">
      <alignment horizontal="center" vertical="top" wrapText="1"/>
    </xf>
    <xf numFmtId="14" fontId="0" fillId="0" borderId="14" xfId="0" applyNumberFormat="1" applyBorder="1" applyAlignment="1">
      <alignment horizontal="center"/>
    </xf>
    <xf numFmtId="0" fontId="43" fillId="11" borderId="9" xfId="0" applyFont="1" applyFill="1" applyBorder="1"/>
    <xf numFmtId="0" fontId="45" fillId="0" borderId="9" xfId="0" applyFont="1" applyBorder="1"/>
    <xf numFmtId="0" fontId="44" fillId="11" borderId="2" xfId="0" applyFont="1" applyFill="1" applyBorder="1"/>
    <xf numFmtId="0" fontId="44" fillId="11" borderId="3" xfId="0" applyFont="1" applyFill="1" applyBorder="1"/>
    <xf numFmtId="0" fontId="0" fillId="11" borderId="3" xfId="0" applyFill="1" applyBorder="1"/>
    <xf numFmtId="0" fontId="43" fillId="11" borderId="2" xfId="0" applyFont="1" applyFill="1" applyBorder="1"/>
    <xf numFmtId="0" fontId="43" fillId="11" borderId="3" xfId="0" applyFont="1" applyFill="1" applyBorder="1"/>
    <xf numFmtId="0" fontId="0" fillId="14" borderId="4" xfId="0" applyFill="1" applyBorder="1" applyAlignment="1">
      <alignment wrapText="1"/>
    </xf>
    <xf numFmtId="14" fontId="17" fillId="11" borderId="3" xfId="0" applyNumberFormat="1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left" vertical="center"/>
    </xf>
    <xf numFmtId="0" fontId="17" fillId="11" borderId="3" xfId="0" applyFont="1" applyFill="1" applyBorder="1" applyAlignment="1">
      <alignment horizontal="left" vertical="center"/>
    </xf>
    <xf numFmtId="0" fontId="17" fillId="11" borderId="3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0" xfId="0" applyFont="1"/>
    <xf numFmtId="0" fontId="17" fillId="10" borderId="2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17" fillId="10" borderId="14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/>
    </xf>
    <xf numFmtId="14" fontId="17" fillId="10" borderId="13" xfId="0" applyNumberFormat="1" applyFont="1" applyFill="1" applyBorder="1" applyAlignment="1">
      <alignment horizontal="center" vertical="center"/>
    </xf>
    <xf numFmtId="0" fontId="0" fillId="10" borderId="0" xfId="0" applyFill="1"/>
    <xf numFmtId="0" fontId="18" fillId="10" borderId="8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center"/>
    </xf>
    <xf numFmtId="0" fontId="18" fillId="10" borderId="14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left" vertical="center" wrapText="1"/>
    </xf>
    <xf numFmtId="14" fontId="17" fillId="10" borderId="15" xfId="0" applyNumberFormat="1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center" vertical="center"/>
    </xf>
    <xf numFmtId="14" fontId="17" fillId="10" borderId="4" xfId="0" applyNumberFormat="1" applyFont="1" applyFill="1" applyBorder="1" applyAlignment="1">
      <alignment horizontal="center" vertical="center"/>
    </xf>
    <xf numFmtId="14" fontId="17" fillId="10" borderId="4" xfId="0" applyNumberFormat="1" applyFont="1" applyFill="1" applyBorder="1" applyAlignment="1">
      <alignment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vertical="center"/>
    </xf>
    <xf numFmtId="0" fontId="18" fillId="10" borderId="13" xfId="0" applyFont="1" applyFill="1" applyBorder="1" applyAlignment="1">
      <alignment vertical="center" wrapText="1"/>
    </xf>
    <xf numFmtId="0" fontId="17" fillId="10" borderId="13" xfId="0" applyFont="1" applyFill="1" applyBorder="1" applyAlignment="1">
      <alignment horizontal="right" vertical="center"/>
    </xf>
    <xf numFmtId="14" fontId="17" fillId="10" borderId="13" xfId="0" applyNumberFormat="1" applyFont="1" applyFill="1" applyBorder="1" applyAlignment="1">
      <alignment vertical="center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14" fontId="17" fillId="10" borderId="15" xfId="0" applyNumberFormat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/>
    </xf>
    <xf numFmtId="2" fontId="18" fillId="10" borderId="13" xfId="0" applyNumberFormat="1" applyFont="1" applyFill="1" applyBorder="1" applyAlignment="1">
      <alignment horizontal="center" vertical="center"/>
    </xf>
    <xf numFmtId="2" fontId="18" fillId="10" borderId="8" xfId="0" applyNumberFormat="1" applyFont="1" applyFill="1" applyBorder="1" applyAlignment="1">
      <alignment horizontal="center" vertical="center"/>
    </xf>
    <xf numFmtId="0" fontId="17" fillId="14" borderId="14" xfId="0" applyFont="1" applyFill="1" applyBorder="1" applyAlignment="1">
      <alignment horizontal="left" vertical="center"/>
    </xf>
    <xf numFmtId="0" fontId="17" fillId="14" borderId="13" xfId="0" applyFont="1" applyFill="1" applyBorder="1" applyAlignment="1">
      <alignment horizontal="left" vertical="center"/>
    </xf>
    <xf numFmtId="0" fontId="18" fillId="14" borderId="13" xfId="0" applyFont="1" applyFill="1" applyBorder="1" applyAlignment="1">
      <alignment horizontal="center" vertical="center"/>
    </xf>
    <xf numFmtId="14" fontId="17" fillId="14" borderId="15" xfId="0" applyNumberFormat="1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0" fillId="8" borderId="0" xfId="0" applyFill="1"/>
    <xf numFmtId="0" fontId="18" fillId="8" borderId="9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left" vertical="center" wrapText="1"/>
    </xf>
    <xf numFmtId="2" fontId="6" fillId="0" borderId="13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44" fillId="14" borderId="0" xfId="0" applyFont="1" applyFill="1"/>
    <xf numFmtId="0" fontId="43" fillId="14" borderId="0" xfId="0" applyFont="1" applyFill="1"/>
    <xf numFmtId="0" fontId="47" fillId="0" borderId="9" xfId="0" applyFont="1" applyBorder="1"/>
    <xf numFmtId="0" fontId="43" fillId="8" borderId="9" xfId="0" applyFont="1" applyFill="1" applyBorder="1"/>
    <xf numFmtId="0" fontId="44" fillId="8" borderId="9" xfId="0" applyFont="1" applyFill="1" applyBorder="1"/>
    <xf numFmtId="0" fontId="0" fillId="8" borderId="9" xfId="0" applyFill="1" applyBorder="1"/>
    <xf numFmtId="0" fontId="0" fillId="8" borderId="9" xfId="0" applyFill="1" applyBorder="1" applyAlignment="1">
      <alignment horizontal="center"/>
    </xf>
    <xf numFmtId="2" fontId="9" fillId="0" borderId="13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28" fillId="7" borderId="9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28" fillId="7" borderId="6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0" fontId="7" fillId="7" borderId="10" xfId="0" applyFont="1" applyFill="1" applyBorder="1" applyAlignment="1">
      <alignment vertical="center"/>
    </xf>
    <xf numFmtId="0" fontId="0" fillId="7" borderId="11" xfId="0" applyFill="1" applyBorder="1" applyAlignment="1">
      <alignment vertical="top"/>
    </xf>
    <xf numFmtId="0" fontId="28" fillId="7" borderId="4" xfId="0" applyFont="1" applyFill="1" applyBorder="1" applyAlignment="1">
      <alignment vertical="center" wrapText="1"/>
    </xf>
    <xf numFmtId="0" fontId="0" fillId="7" borderId="14" xfId="0" applyFill="1" applyBorder="1" applyAlignment="1">
      <alignment vertical="top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42" fillId="7" borderId="9" xfId="0" applyFont="1" applyFill="1" applyBorder="1" applyAlignment="1">
      <alignment wrapText="1"/>
    </xf>
    <xf numFmtId="0" fontId="7" fillId="7" borderId="8" xfId="0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4" fillId="7" borderId="18" xfId="0" applyFont="1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28" fillId="16" borderId="9" xfId="0" applyFont="1" applyFill="1" applyBorder="1" applyAlignment="1">
      <alignment horizontal="center" vertical="center" wrapText="1"/>
    </xf>
    <xf numFmtId="0" fontId="28" fillId="16" borderId="9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16" fontId="0" fillId="0" borderId="4" xfId="0" applyNumberFormat="1" applyBorder="1"/>
    <xf numFmtId="16" fontId="9" fillId="0" borderId="9" xfId="0" applyNumberFormat="1" applyFont="1" applyBorder="1" applyAlignment="1">
      <alignment horizontal="center" vertical="center" wrapText="1"/>
    </xf>
    <xf numFmtId="0" fontId="49" fillId="10" borderId="0" xfId="0" applyFont="1" applyFill="1" applyAlignment="1">
      <alignment horizontal="center"/>
    </xf>
    <xf numFmtId="0" fontId="49" fillId="10" borderId="0" xfId="0" applyFont="1" applyFill="1" applyAlignment="1">
      <alignment horizontal="center" vertical="center"/>
    </xf>
    <xf numFmtId="0" fontId="50" fillId="10" borderId="0" xfId="0" applyFont="1" applyFill="1" applyAlignment="1">
      <alignment horizontal="center"/>
    </xf>
    <xf numFmtId="0" fontId="51" fillId="17" borderId="9" xfId="0" applyFont="1" applyFill="1" applyBorder="1" applyAlignment="1">
      <alignment horizontal="center" vertical="center" wrapText="1"/>
    </xf>
    <xf numFmtId="0" fontId="51" fillId="17" borderId="25" xfId="0" applyFont="1" applyFill="1" applyBorder="1" applyAlignment="1">
      <alignment horizontal="center" vertical="center" wrapText="1"/>
    </xf>
    <xf numFmtId="0" fontId="51" fillId="17" borderId="2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4" fillId="0" borderId="9" xfId="0" applyFont="1" applyBorder="1"/>
    <xf numFmtId="14" fontId="17" fillId="8" borderId="9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24" fillId="12" borderId="23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2" fontId="9" fillId="0" borderId="1" xfId="0" applyNumberFormat="1" applyFont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0" fillId="9" borderId="4" xfId="0" applyFill="1" applyBorder="1"/>
    <xf numFmtId="0" fontId="14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46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46" fillId="0" borderId="15" xfId="0" applyFont="1" applyBorder="1" applyAlignment="1">
      <alignment wrapText="1"/>
    </xf>
    <xf numFmtId="0" fontId="18" fillId="0" borderId="8" xfId="0" applyFont="1" applyBorder="1" applyAlignment="1">
      <alignment horizontal="left" vertical="center" wrapText="1"/>
    </xf>
    <xf numFmtId="0" fontId="0" fillId="0" borderId="2" xfId="0" applyBorder="1"/>
    <xf numFmtId="2" fontId="0" fillId="0" borderId="3" xfId="0" applyNumberFormat="1" applyBorder="1"/>
    <xf numFmtId="0" fontId="0" fillId="0" borderId="3" xfId="0" applyBorder="1"/>
    <xf numFmtId="0" fontId="9" fillId="0" borderId="3" xfId="0" applyFont="1" applyBorder="1"/>
    <xf numFmtId="0" fontId="9" fillId="0" borderId="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14" fontId="19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0" fontId="35" fillId="13" borderId="2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9" fillId="13" borderId="3" xfId="0" applyFont="1" applyFill="1" applyBorder="1" applyAlignment="1">
      <alignment horizontal="left" vertical="center" wrapText="1"/>
    </xf>
    <xf numFmtId="14" fontId="40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9" fillId="13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right" vertical="center" wrapText="1"/>
    </xf>
    <xf numFmtId="2" fontId="21" fillId="0" borderId="3" xfId="0" applyNumberFormat="1" applyFont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6" fillId="0" borderId="2" xfId="0" applyFont="1" applyBorder="1"/>
    <xf numFmtId="0" fontId="3" fillId="10" borderId="3" xfId="0" applyFont="1" applyFill="1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18" fillId="10" borderId="2" xfId="0" applyFont="1" applyFill="1" applyBorder="1" applyAlignment="1">
      <alignment horizontal="center" vertical="center"/>
    </xf>
    <xf numFmtId="0" fontId="6" fillId="0" borderId="11" xfId="0" applyFont="1" applyBorder="1"/>
    <xf numFmtId="0" fontId="26" fillId="0" borderId="9" xfId="0" applyFont="1" applyBorder="1"/>
    <xf numFmtId="0" fontId="26" fillId="0" borderId="9" xfId="0" applyFont="1" applyBorder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14" fontId="18" fillId="0" borderId="9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33" fillId="12" borderId="9" xfId="0" applyNumberFormat="1" applyFont="1" applyFill="1" applyBorder="1" applyAlignment="1">
      <alignment horizontal="center" vertical="top" wrapText="1"/>
    </xf>
    <xf numFmtId="14" fontId="6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24" fillId="0" borderId="9" xfId="0" applyFont="1" applyBorder="1" applyAlignment="1">
      <alignment horizontal="center" vertical="top"/>
    </xf>
    <xf numFmtId="0" fontId="24" fillId="0" borderId="9" xfId="0" applyFont="1" applyBorder="1" applyAlignment="1">
      <alignment vertical="top" wrapText="1"/>
    </xf>
    <xf numFmtId="2" fontId="24" fillId="12" borderId="9" xfId="0" applyNumberFormat="1" applyFont="1" applyFill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41" fillId="0" borderId="9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36" fillId="0" borderId="14" xfId="0" applyFont="1" applyBorder="1" applyAlignment="1">
      <alignment horizontal="center"/>
    </xf>
    <xf numFmtId="0" fontId="36" fillId="0" borderId="13" xfId="0" applyFont="1" applyBorder="1"/>
    <xf numFmtId="2" fontId="36" fillId="0" borderId="13" xfId="0" applyNumberFormat="1" applyFont="1" applyBorder="1" applyAlignment="1">
      <alignment horizontal="center"/>
    </xf>
    <xf numFmtId="0" fontId="36" fillId="0" borderId="1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4" fontId="36" fillId="0" borderId="0" xfId="0" applyNumberFormat="1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14" fontId="24" fillId="0" borderId="9" xfId="0" applyNumberFormat="1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/>
    </xf>
    <xf numFmtId="0" fontId="24" fillId="0" borderId="9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48" fillId="10" borderId="0" xfId="0" applyFont="1" applyFill="1" applyAlignment="1">
      <alignment horizontal="left"/>
    </xf>
    <xf numFmtId="0" fontId="48" fillId="10" borderId="28" xfId="0" applyFont="1" applyFill="1" applyBorder="1" applyAlignment="1">
      <alignment horizontal="left" vertical="center"/>
    </xf>
    <xf numFmtId="0" fontId="48" fillId="10" borderId="0" xfId="0" applyFont="1" applyFill="1" applyAlignment="1">
      <alignment horizontal="left" vertical="center"/>
    </xf>
  </cellXfs>
  <cellStyles count="1">
    <cellStyle name="Normal" xfId="0" builtinId="0"/>
  </cellStyles>
  <dxfs count="3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5911"/>
      <color rgb="FFFFFF99"/>
      <color rgb="FF7B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igail McLaren" id="{3FA216E7-5F2E-4953-9152-ED8C7C1275DC}" userId="Abigail McLaren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1" dT="2025-09-08T15:39:35.66" personId="{3FA216E7-5F2E-4953-9152-ED8C7C1275DC}" id="{CAE0002B-3653-4D74-BD73-0FEFE50C78F7}">
    <text>Seems like bold should be reversed.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5F9E-331C-4A32-905D-500332897B3A}">
  <dimension ref="A1:K76"/>
  <sheetViews>
    <sheetView tabSelected="1" workbookViewId="0">
      <selection activeCell="A2" sqref="A2:A3"/>
    </sheetView>
  </sheetViews>
  <sheetFormatPr defaultRowHeight="15"/>
  <cols>
    <col min="1" max="1" width="17.5703125" style="12" customWidth="1"/>
    <col min="3" max="3" width="9.85546875" style="151" customWidth="1"/>
    <col min="4" max="4" width="32.85546875" style="12" customWidth="1"/>
    <col min="5" max="5" width="13.85546875" style="151" customWidth="1"/>
    <col min="6" max="6" width="35.42578125" style="12" customWidth="1"/>
    <col min="7" max="7" width="9.85546875" bestFit="1" customWidth="1"/>
    <col min="8" max="8" width="47" bestFit="1" customWidth="1"/>
    <col min="9" max="9" width="10.140625" customWidth="1"/>
    <col min="10" max="10" width="42.42578125" customWidth="1"/>
    <col min="11" max="11" width="49" style="12" customWidth="1"/>
  </cols>
  <sheetData>
    <row r="1" spans="1:11" ht="17.25" customHeight="1">
      <c r="A1" s="446" t="s">
        <v>542</v>
      </c>
      <c r="B1" s="446"/>
    </row>
    <row r="2" spans="1:11" s="2" customFormat="1" ht="15" customHeight="1">
      <c r="A2" s="809" t="s">
        <v>0</v>
      </c>
      <c r="B2" s="811" t="s">
        <v>1</v>
      </c>
      <c r="C2" s="813" t="s">
        <v>452</v>
      </c>
      <c r="D2" s="814"/>
      <c r="E2" s="814"/>
      <c r="F2" s="815"/>
      <c r="G2" s="816" t="s">
        <v>453</v>
      </c>
      <c r="H2" s="817"/>
      <c r="I2" s="817"/>
      <c r="J2" s="818"/>
      <c r="K2" s="1"/>
    </row>
    <row r="3" spans="1:11" s="2" customFormat="1">
      <c r="A3" s="810"/>
      <c r="B3" s="812"/>
      <c r="C3" s="3" t="s">
        <v>2</v>
      </c>
      <c r="D3" s="4" t="s">
        <v>3</v>
      </c>
      <c r="E3" s="819" t="s">
        <v>4</v>
      </c>
      <c r="F3" s="820"/>
      <c r="G3" s="5" t="s">
        <v>2</v>
      </c>
      <c r="H3" s="5" t="s">
        <v>3</v>
      </c>
      <c r="I3" s="821" t="s">
        <v>5</v>
      </c>
      <c r="J3" s="822"/>
      <c r="K3" s="1"/>
    </row>
    <row r="4" spans="1:11" ht="15.75">
      <c r="A4" s="6" t="s">
        <v>6</v>
      </c>
      <c r="B4" s="7"/>
      <c r="C4" s="7"/>
      <c r="D4" s="8"/>
      <c r="E4" s="9"/>
      <c r="F4" s="9"/>
      <c r="G4" s="7"/>
      <c r="H4" s="7"/>
      <c r="I4" s="10"/>
      <c r="J4" s="11"/>
    </row>
    <row r="5" spans="1:11" s="12" customFormat="1" ht="30">
      <c r="A5" s="760" t="s">
        <v>7</v>
      </c>
      <c r="B5" s="825" t="s">
        <v>8</v>
      </c>
      <c r="C5" s="825" t="s">
        <v>9</v>
      </c>
      <c r="D5" s="764" t="s">
        <v>454</v>
      </c>
      <c r="E5" s="448" t="s">
        <v>10</v>
      </c>
      <c r="F5" s="13" t="s">
        <v>455</v>
      </c>
      <c r="G5" s="825" t="s">
        <v>372</v>
      </c>
      <c r="H5" s="825" t="s">
        <v>366</v>
      </c>
      <c r="I5" s="823" t="s">
        <v>435</v>
      </c>
      <c r="J5" s="823" t="s">
        <v>493</v>
      </c>
      <c r="K5" s="1"/>
    </row>
    <row r="6" spans="1:11" s="12" customFormat="1">
      <c r="A6" s="761"/>
      <c r="B6" s="826"/>
      <c r="C6" s="826"/>
      <c r="D6" s="765"/>
      <c r="E6" s="610" t="s">
        <v>456</v>
      </c>
      <c r="F6" s="611" t="s">
        <v>457</v>
      </c>
      <c r="G6" s="826"/>
      <c r="H6" s="826"/>
      <c r="I6" s="824"/>
      <c r="J6" s="824"/>
      <c r="K6" s="1"/>
    </row>
    <row r="7" spans="1:11" ht="30">
      <c r="A7" s="769" t="s">
        <v>11</v>
      </c>
      <c r="B7" s="779" t="s">
        <v>12</v>
      </c>
      <c r="C7" s="779" t="s">
        <v>13</v>
      </c>
      <c r="D7" s="807" t="s">
        <v>458</v>
      </c>
      <c r="E7" s="16" t="s">
        <v>14</v>
      </c>
      <c r="F7" s="39" t="s">
        <v>459</v>
      </c>
      <c r="G7" s="779" t="s">
        <v>373</v>
      </c>
      <c r="H7" s="779" t="s">
        <v>367</v>
      </c>
      <c r="I7" s="774" t="s">
        <v>436</v>
      </c>
      <c r="J7" s="774" t="s">
        <v>494</v>
      </c>
      <c r="K7" s="1"/>
    </row>
    <row r="8" spans="1:11" ht="30">
      <c r="A8" s="770"/>
      <c r="B8" s="780"/>
      <c r="C8" s="780"/>
      <c r="D8" s="808"/>
      <c r="E8" s="612" t="s">
        <v>460</v>
      </c>
      <c r="F8" s="613" t="s">
        <v>461</v>
      </c>
      <c r="G8" s="780"/>
      <c r="H8" s="780"/>
      <c r="I8" s="775"/>
      <c r="J8" s="775"/>
      <c r="K8" s="1"/>
    </row>
    <row r="9" spans="1:11" ht="30" customHeight="1">
      <c r="A9" s="760" t="s">
        <v>15</v>
      </c>
      <c r="B9" s="762" t="s">
        <v>16</v>
      </c>
      <c r="C9" s="762" t="s">
        <v>17</v>
      </c>
      <c r="D9" s="764" t="s">
        <v>462</v>
      </c>
      <c r="E9" s="23" t="s">
        <v>18</v>
      </c>
      <c r="F9" s="61" t="s">
        <v>463</v>
      </c>
      <c r="G9" s="762" t="s">
        <v>374</v>
      </c>
      <c r="H9" s="762" t="s">
        <v>368</v>
      </c>
      <c r="I9" s="766" t="s">
        <v>437</v>
      </c>
      <c r="J9" s="766" t="s">
        <v>495</v>
      </c>
      <c r="K9" s="1"/>
    </row>
    <row r="10" spans="1:11" ht="30">
      <c r="A10" s="761"/>
      <c r="B10" s="763"/>
      <c r="C10" s="763"/>
      <c r="D10" s="765"/>
      <c r="E10" s="424" t="s">
        <v>464</v>
      </c>
      <c r="F10" s="614" t="s">
        <v>465</v>
      </c>
      <c r="G10" s="763"/>
      <c r="H10" s="763"/>
      <c r="I10" s="767"/>
      <c r="J10" s="767"/>
      <c r="K10" s="1"/>
    </row>
    <row r="11" spans="1:11" ht="30">
      <c r="A11" s="769" t="s">
        <v>19</v>
      </c>
      <c r="B11" s="779" t="s">
        <v>20</v>
      </c>
      <c r="C11" s="779" t="s">
        <v>13</v>
      </c>
      <c r="D11" s="807" t="s">
        <v>458</v>
      </c>
      <c r="E11" s="612" t="s">
        <v>14</v>
      </c>
      <c r="F11" s="613" t="s">
        <v>466</v>
      </c>
      <c r="G11" s="779" t="s">
        <v>375</v>
      </c>
      <c r="H11" s="779" t="s">
        <v>369</v>
      </c>
      <c r="I11" s="774" t="s">
        <v>438</v>
      </c>
      <c r="J11" s="774" t="s">
        <v>496</v>
      </c>
      <c r="K11" s="1"/>
    </row>
    <row r="12" spans="1:11" ht="30">
      <c r="A12" s="770"/>
      <c r="B12" s="780"/>
      <c r="C12" s="780"/>
      <c r="D12" s="808"/>
      <c r="E12" s="612" t="s">
        <v>460</v>
      </c>
      <c r="F12" s="613" t="s">
        <v>467</v>
      </c>
      <c r="G12" s="780"/>
      <c r="H12" s="780"/>
      <c r="I12" s="775"/>
      <c r="J12" s="775"/>
      <c r="K12" s="1"/>
    </row>
    <row r="13" spans="1:11" ht="30" customHeight="1">
      <c r="A13" s="760" t="s">
        <v>21</v>
      </c>
      <c r="B13" s="762" t="s">
        <v>22</v>
      </c>
      <c r="C13" s="762" t="s">
        <v>13</v>
      </c>
      <c r="D13" s="764" t="s">
        <v>458</v>
      </c>
      <c r="E13" s="424" t="s">
        <v>14</v>
      </c>
      <c r="F13" s="614" t="s">
        <v>466</v>
      </c>
      <c r="G13" s="762" t="s">
        <v>376</v>
      </c>
      <c r="H13" s="762" t="s">
        <v>370</v>
      </c>
      <c r="I13" s="805" t="s">
        <v>438</v>
      </c>
      <c r="J13" s="766" t="s">
        <v>496</v>
      </c>
      <c r="K13" s="1"/>
    </row>
    <row r="14" spans="1:11" ht="30">
      <c r="A14" s="761"/>
      <c r="B14" s="763"/>
      <c r="C14" s="763"/>
      <c r="D14" s="765"/>
      <c r="E14" s="424" t="s">
        <v>460</v>
      </c>
      <c r="F14" s="614" t="s">
        <v>467</v>
      </c>
      <c r="G14" s="763"/>
      <c r="H14" s="763"/>
      <c r="I14" s="806"/>
      <c r="J14" s="767"/>
      <c r="K14" s="1"/>
    </row>
    <row r="15" spans="1:11" ht="30" customHeight="1">
      <c r="A15" s="24" t="s">
        <v>23</v>
      </c>
      <c r="B15" s="25" t="s">
        <v>24</v>
      </c>
      <c r="C15" s="779" t="s">
        <v>13</v>
      </c>
      <c r="D15" s="807" t="s">
        <v>458</v>
      </c>
      <c r="E15" s="615" t="s">
        <v>14</v>
      </c>
      <c r="F15" s="613" t="s">
        <v>466</v>
      </c>
      <c r="G15" s="27" t="s">
        <v>377</v>
      </c>
      <c r="H15" s="28" t="s">
        <v>371</v>
      </c>
      <c r="I15" s="616" t="s">
        <v>438</v>
      </c>
      <c r="J15" s="29" t="s">
        <v>496</v>
      </c>
      <c r="K15" s="30"/>
    </row>
    <row r="16" spans="1:11" ht="30">
      <c r="A16" s="31"/>
      <c r="B16" s="32"/>
      <c r="C16" s="780"/>
      <c r="D16" s="808"/>
      <c r="E16" s="612" t="s">
        <v>460</v>
      </c>
      <c r="F16" s="613" t="s">
        <v>461</v>
      </c>
      <c r="G16" s="34"/>
      <c r="H16" s="35"/>
      <c r="I16" s="617"/>
      <c r="J16" s="618"/>
      <c r="K16" s="30"/>
    </row>
    <row r="17" spans="1:11">
      <c r="A17" s="31"/>
      <c r="B17" s="32"/>
      <c r="C17" s="771" t="s">
        <v>25</v>
      </c>
      <c r="D17" s="807" t="s">
        <v>468</v>
      </c>
      <c r="E17" s="615" t="s">
        <v>26</v>
      </c>
      <c r="F17" s="619" t="s">
        <v>469</v>
      </c>
      <c r="G17" s="34"/>
      <c r="H17" s="35"/>
      <c r="I17" s="617" t="s">
        <v>439</v>
      </c>
      <c r="J17" s="618" t="s">
        <v>497</v>
      </c>
      <c r="K17" s="30"/>
    </row>
    <row r="18" spans="1:11" ht="30" customHeight="1">
      <c r="A18" s="31"/>
      <c r="B18" s="32"/>
      <c r="C18" s="772"/>
      <c r="D18" s="808"/>
      <c r="E18" s="620" t="s">
        <v>470</v>
      </c>
      <c r="F18" s="613" t="s">
        <v>471</v>
      </c>
      <c r="G18" s="34"/>
      <c r="H18" s="35"/>
      <c r="I18" s="617"/>
      <c r="J18" s="618"/>
      <c r="K18" s="30"/>
    </row>
    <row r="19" spans="1:11" ht="30">
      <c r="A19" s="31"/>
      <c r="B19" s="32"/>
      <c r="C19" s="36" t="s">
        <v>27</v>
      </c>
      <c r="D19" s="37" t="s">
        <v>28</v>
      </c>
      <c r="E19" s="38"/>
      <c r="F19" s="39"/>
      <c r="G19" s="40"/>
      <c r="H19" s="32"/>
      <c r="I19" s="621" t="s">
        <v>391</v>
      </c>
      <c r="J19" s="29" t="s">
        <v>388</v>
      </c>
    </row>
    <row r="20" spans="1:11" ht="30">
      <c r="A20" s="31"/>
      <c r="B20" s="32"/>
      <c r="C20" s="41" t="s">
        <v>29</v>
      </c>
      <c r="D20" s="42" t="s">
        <v>30</v>
      </c>
      <c r="E20" s="16" t="s">
        <v>31</v>
      </c>
      <c r="F20" s="43" t="s">
        <v>472</v>
      </c>
      <c r="G20" s="40"/>
      <c r="H20" s="32"/>
      <c r="I20" s="622" t="s">
        <v>440</v>
      </c>
      <c r="J20" s="29" t="s">
        <v>498</v>
      </c>
    </row>
    <row r="21" spans="1:11" ht="45">
      <c r="A21" s="31"/>
      <c r="B21" s="32"/>
      <c r="C21" s="41" t="s">
        <v>29</v>
      </c>
      <c r="D21" s="42" t="s">
        <v>32</v>
      </c>
      <c r="E21" s="44" t="s">
        <v>33</v>
      </c>
      <c r="F21" s="45" t="s">
        <v>473</v>
      </c>
      <c r="G21" s="40"/>
      <c r="H21" s="32"/>
      <c r="I21" s="623" t="s">
        <v>392</v>
      </c>
      <c r="J21" s="618" t="s">
        <v>389</v>
      </c>
    </row>
    <row r="22" spans="1:11" ht="30">
      <c r="A22" s="31"/>
      <c r="B22" s="32"/>
      <c r="C22" s="46"/>
      <c r="D22" s="47"/>
      <c r="E22" s="48" t="s">
        <v>34</v>
      </c>
      <c r="F22" s="39" t="s">
        <v>35</v>
      </c>
      <c r="G22" s="40"/>
      <c r="H22" s="32"/>
      <c r="I22" s="49"/>
      <c r="J22" s="50"/>
    </row>
    <row r="23" spans="1:11" ht="30">
      <c r="A23" s="51"/>
      <c r="B23" s="40"/>
      <c r="C23" s="52" t="s">
        <v>29</v>
      </c>
      <c r="D23" s="39" t="s">
        <v>36</v>
      </c>
      <c r="E23" s="53"/>
      <c r="F23" s="54"/>
      <c r="G23" s="55"/>
      <c r="H23" s="55"/>
      <c r="I23" s="56"/>
      <c r="J23" s="50"/>
      <c r="K23" s="57"/>
    </row>
    <row r="24" spans="1:11" ht="45">
      <c r="A24" s="51"/>
      <c r="B24" s="40"/>
      <c r="C24" s="554" t="s">
        <v>362</v>
      </c>
      <c r="D24" s="39" t="s">
        <v>474</v>
      </c>
      <c r="E24" s="53"/>
      <c r="F24" s="54"/>
      <c r="G24" s="55"/>
      <c r="H24" s="55"/>
      <c r="I24" s="56"/>
      <c r="J24" s="50"/>
    </row>
    <row r="25" spans="1:11" ht="45">
      <c r="A25" s="51"/>
      <c r="B25" s="40"/>
      <c r="C25" s="554" t="s">
        <v>362</v>
      </c>
      <c r="D25" s="39" t="s">
        <v>475</v>
      </c>
      <c r="E25" s="53"/>
      <c r="F25" s="54"/>
      <c r="G25" s="55"/>
      <c r="H25" s="55"/>
      <c r="I25" s="56"/>
      <c r="J25" s="50"/>
    </row>
    <row r="26" spans="1:11" ht="30" customHeight="1">
      <c r="A26" s="803" t="s">
        <v>37</v>
      </c>
      <c r="B26" s="777" t="s">
        <v>38</v>
      </c>
      <c r="C26" s="762" t="s">
        <v>39</v>
      </c>
      <c r="D26" s="764" t="s">
        <v>476</v>
      </c>
      <c r="E26" s="23" t="s">
        <v>40</v>
      </c>
      <c r="F26" s="61" t="s">
        <v>477</v>
      </c>
      <c r="G26" s="762" t="s">
        <v>379</v>
      </c>
      <c r="H26" s="762" t="s">
        <v>378</v>
      </c>
      <c r="I26" s="766" t="s">
        <v>441</v>
      </c>
      <c r="J26" s="766" t="s">
        <v>499</v>
      </c>
      <c r="K26" s="1"/>
    </row>
    <row r="27" spans="1:11" ht="30">
      <c r="A27" s="804"/>
      <c r="B27" s="777"/>
      <c r="C27" s="763"/>
      <c r="D27" s="765"/>
      <c r="E27" s="424" t="s">
        <v>478</v>
      </c>
      <c r="F27" s="624" t="s">
        <v>479</v>
      </c>
      <c r="G27" s="763"/>
      <c r="H27" s="763"/>
      <c r="I27" s="767"/>
      <c r="J27" s="767"/>
      <c r="K27" s="1"/>
    </row>
    <row r="28" spans="1:11" ht="30">
      <c r="A28" s="793" t="s">
        <v>41</v>
      </c>
      <c r="B28" s="779" t="s">
        <v>42</v>
      </c>
      <c r="C28" s="14" t="s">
        <v>43</v>
      </c>
      <c r="D28" s="63" t="s">
        <v>480</v>
      </c>
      <c r="E28" s="64"/>
      <c r="F28" s="43"/>
      <c r="G28" s="65" t="s">
        <v>381</v>
      </c>
      <c r="H28" s="625" t="s">
        <v>380</v>
      </c>
      <c r="I28" s="626" t="s">
        <v>441</v>
      </c>
      <c r="J28" s="617" t="s">
        <v>499</v>
      </c>
      <c r="K28" s="1"/>
    </row>
    <row r="29" spans="1:11" ht="45" customHeight="1">
      <c r="A29" s="794"/>
      <c r="B29" s="796"/>
      <c r="C29" s="797" t="s">
        <v>44</v>
      </c>
      <c r="D29" s="797" t="s">
        <v>481</v>
      </c>
      <c r="E29" s="16" t="s">
        <v>40</v>
      </c>
      <c r="F29" s="39" t="s">
        <v>477</v>
      </c>
      <c r="G29" s="799"/>
      <c r="H29" s="627"/>
      <c r="I29" s="801"/>
      <c r="J29" s="801"/>
      <c r="K29" s="1"/>
    </row>
    <row r="30" spans="1:11" ht="30">
      <c r="A30" s="795"/>
      <c r="B30" s="780"/>
      <c r="C30" s="798"/>
      <c r="D30" s="798"/>
      <c r="E30" s="612" t="s">
        <v>478</v>
      </c>
      <c r="F30" s="628" t="s">
        <v>479</v>
      </c>
      <c r="G30" s="800"/>
      <c r="H30" s="629"/>
      <c r="I30" s="802"/>
      <c r="J30" s="802"/>
      <c r="K30" s="1"/>
    </row>
    <row r="31" spans="1:11" ht="30">
      <c r="A31" s="785" t="s">
        <v>45</v>
      </c>
      <c r="B31" s="787" t="s">
        <v>46</v>
      </c>
      <c r="C31" s="21" t="s">
        <v>43</v>
      </c>
      <c r="D31" s="66" t="s">
        <v>480</v>
      </c>
      <c r="E31" s="23"/>
      <c r="F31" s="61"/>
      <c r="G31" s="67" t="s">
        <v>383</v>
      </c>
      <c r="H31" s="67" t="s">
        <v>382</v>
      </c>
      <c r="I31" s="630" t="s">
        <v>441</v>
      </c>
      <c r="J31" s="630" t="s">
        <v>499</v>
      </c>
      <c r="K31" s="30"/>
    </row>
    <row r="32" spans="1:11" ht="45" customHeight="1">
      <c r="A32" s="786"/>
      <c r="B32" s="788"/>
      <c r="C32" s="789" t="s">
        <v>44</v>
      </c>
      <c r="D32" s="789" t="s">
        <v>481</v>
      </c>
      <c r="E32" s="23" t="s">
        <v>40</v>
      </c>
      <c r="F32" s="61" t="s">
        <v>477</v>
      </c>
      <c r="G32" s="791"/>
      <c r="H32" s="791"/>
      <c r="I32" s="766" t="s">
        <v>439</v>
      </c>
      <c r="J32" s="766" t="s">
        <v>500</v>
      </c>
      <c r="K32" s="30"/>
    </row>
    <row r="33" spans="1:11" ht="30">
      <c r="A33" s="786"/>
      <c r="B33" s="788"/>
      <c r="C33" s="790"/>
      <c r="D33" s="790"/>
      <c r="E33" s="424" t="s">
        <v>478</v>
      </c>
      <c r="F33" s="624" t="s">
        <v>479</v>
      </c>
      <c r="G33" s="792"/>
      <c r="H33" s="792"/>
      <c r="I33" s="767"/>
      <c r="J33" s="767"/>
      <c r="K33" s="30"/>
    </row>
    <row r="34" spans="1:11" ht="28.9" customHeight="1">
      <c r="A34" s="786"/>
      <c r="B34" s="788"/>
      <c r="C34" s="68" t="s">
        <v>47</v>
      </c>
      <c r="D34" s="69" t="s">
        <v>48</v>
      </c>
      <c r="E34" s="781" t="s">
        <v>49</v>
      </c>
      <c r="F34" s="783" t="s">
        <v>50</v>
      </c>
      <c r="G34" s="70"/>
      <c r="H34" s="71"/>
      <c r="I34" s="631" t="s">
        <v>393</v>
      </c>
      <c r="J34" s="72" t="s">
        <v>390</v>
      </c>
      <c r="K34" s="30"/>
    </row>
    <row r="35" spans="1:11" ht="30">
      <c r="A35" s="786"/>
      <c r="B35" s="788"/>
      <c r="C35" s="73" t="s">
        <v>51</v>
      </c>
      <c r="D35" s="72" t="s">
        <v>52</v>
      </c>
      <c r="E35" s="782"/>
      <c r="F35" s="784"/>
      <c r="G35" s="70"/>
      <c r="H35" s="70"/>
      <c r="I35" s="74"/>
      <c r="J35" s="75"/>
      <c r="K35" s="30"/>
    </row>
    <row r="36" spans="1:11" ht="45">
      <c r="A36" s="786"/>
      <c r="B36" s="788"/>
      <c r="C36" s="73" t="s">
        <v>51</v>
      </c>
      <c r="D36" s="72" t="s">
        <v>53</v>
      </c>
      <c r="E36" s="76" t="s">
        <v>54</v>
      </c>
      <c r="F36" s="77" t="s">
        <v>482</v>
      </c>
      <c r="G36" s="70"/>
      <c r="H36" s="70"/>
      <c r="I36" s="78"/>
      <c r="J36" s="79"/>
      <c r="K36" s="30"/>
    </row>
    <row r="37" spans="1:11" ht="45">
      <c r="A37" s="786"/>
      <c r="B37" s="788"/>
      <c r="C37" s="73" t="s">
        <v>51</v>
      </c>
      <c r="D37" s="72" t="s">
        <v>55</v>
      </c>
      <c r="E37" s="80" t="s">
        <v>56</v>
      </c>
      <c r="F37" s="81" t="s">
        <v>483</v>
      </c>
      <c r="G37" s="70"/>
      <c r="H37" s="70"/>
      <c r="I37" s="82"/>
      <c r="J37" s="83"/>
      <c r="K37" s="30"/>
    </row>
    <row r="38" spans="1:11" ht="30">
      <c r="A38" s="786"/>
      <c r="B38" s="788"/>
      <c r="C38" s="447" t="s">
        <v>51</v>
      </c>
      <c r="D38" s="79" t="s">
        <v>57</v>
      </c>
      <c r="E38" s="531" t="s">
        <v>58</v>
      </c>
      <c r="F38" s="532" t="s">
        <v>484</v>
      </c>
      <c r="G38" s="85"/>
      <c r="H38" s="85"/>
      <c r="I38" s="86"/>
      <c r="J38" s="87"/>
    </row>
    <row r="39" spans="1:11" ht="30">
      <c r="A39" s="632" t="s">
        <v>335</v>
      </c>
      <c r="B39" s="19" t="s">
        <v>337</v>
      </c>
      <c r="C39" s="122" t="s">
        <v>60</v>
      </c>
      <c r="D39" s="533" t="s">
        <v>61</v>
      </c>
      <c r="E39" s="48" t="s">
        <v>62</v>
      </c>
      <c r="F39" s="39" t="s">
        <v>485</v>
      </c>
      <c r="G39" s="351" t="s">
        <v>449</v>
      </c>
      <c r="H39" s="352" t="s">
        <v>384</v>
      </c>
      <c r="I39" s="633" t="s">
        <v>442</v>
      </c>
      <c r="J39" s="633" t="s">
        <v>501</v>
      </c>
    </row>
    <row r="40" spans="1:11" ht="30">
      <c r="A40" s="530" t="s">
        <v>334</v>
      </c>
      <c r="B40" s="62" t="s">
        <v>336</v>
      </c>
      <c r="C40" s="148" t="s">
        <v>60</v>
      </c>
      <c r="D40" s="69" t="s">
        <v>61</v>
      </c>
      <c r="E40" s="84" t="s">
        <v>62</v>
      </c>
      <c r="F40" s="61" t="s">
        <v>485</v>
      </c>
      <c r="G40" s="353" t="s">
        <v>448</v>
      </c>
      <c r="H40" s="634" t="s">
        <v>384</v>
      </c>
      <c r="I40" s="635" t="s">
        <v>442</v>
      </c>
      <c r="J40" s="635" t="s">
        <v>501</v>
      </c>
    </row>
    <row r="41" spans="1:11" ht="45">
      <c r="A41" s="121" t="s">
        <v>333</v>
      </c>
      <c r="B41" s="19" t="s">
        <v>59</v>
      </c>
      <c r="C41" s="122" t="s">
        <v>60</v>
      </c>
      <c r="D41" s="533" t="s">
        <v>61</v>
      </c>
      <c r="E41" s="48" t="s">
        <v>62</v>
      </c>
      <c r="F41" s="39" t="s">
        <v>485</v>
      </c>
      <c r="G41" s="351" t="s">
        <v>385</v>
      </c>
      <c r="H41" s="352" t="s">
        <v>384</v>
      </c>
      <c r="I41" s="633" t="s">
        <v>442</v>
      </c>
      <c r="J41" s="633" t="s">
        <v>501</v>
      </c>
    </row>
    <row r="42" spans="1:11" ht="30">
      <c r="A42" s="89" t="s">
        <v>63</v>
      </c>
      <c r="B42" s="62" t="s">
        <v>64</v>
      </c>
      <c r="C42" s="148" t="s">
        <v>60</v>
      </c>
      <c r="D42" s="69" t="s">
        <v>61</v>
      </c>
      <c r="E42" s="84" t="s">
        <v>62</v>
      </c>
      <c r="F42" s="61" t="s">
        <v>485</v>
      </c>
      <c r="G42" s="353" t="s">
        <v>386</v>
      </c>
      <c r="H42" s="353" t="s">
        <v>387</v>
      </c>
      <c r="I42" s="635" t="s">
        <v>442</v>
      </c>
      <c r="J42" s="635" t="s">
        <v>501</v>
      </c>
    </row>
    <row r="43" spans="1:11" ht="30">
      <c r="A43" s="769" t="s">
        <v>65</v>
      </c>
      <c r="B43" s="779" t="s">
        <v>66</v>
      </c>
      <c r="C43" s="779" t="s">
        <v>13</v>
      </c>
      <c r="D43" s="771" t="s">
        <v>458</v>
      </c>
      <c r="E43" s="88" t="s">
        <v>14</v>
      </c>
      <c r="F43" s="613" t="s">
        <v>466</v>
      </c>
      <c r="G43" s="779" t="s">
        <v>373</v>
      </c>
      <c r="H43" s="779" t="s">
        <v>367</v>
      </c>
      <c r="I43" s="774" t="s">
        <v>436</v>
      </c>
      <c r="J43" s="774" t="s">
        <v>494</v>
      </c>
      <c r="K43" s="1"/>
    </row>
    <row r="44" spans="1:11" ht="30">
      <c r="A44" s="770"/>
      <c r="B44" s="780"/>
      <c r="C44" s="780"/>
      <c r="D44" s="772"/>
      <c r="E44" s="612" t="s">
        <v>460</v>
      </c>
      <c r="F44" s="613" t="s">
        <v>461</v>
      </c>
      <c r="G44" s="780"/>
      <c r="H44" s="780"/>
      <c r="I44" s="775"/>
      <c r="J44" s="775"/>
      <c r="K44" s="1"/>
    </row>
    <row r="45" spans="1:11" ht="30" customHeight="1">
      <c r="A45" s="760" t="s">
        <v>67</v>
      </c>
      <c r="B45" s="762" t="s">
        <v>68</v>
      </c>
      <c r="C45" s="762" t="s">
        <v>17</v>
      </c>
      <c r="D45" s="764" t="s">
        <v>462</v>
      </c>
      <c r="E45" s="90" t="s">
        <v>18</v>
      </c>
      <c r="F45" s="61" t="s">
        <v>463</v>
      </c>
      <c r="G45" s="762" t="s">
        <v>374</v>
      </c>
      <c r="H45" s="762" t="s">
        <v>368</v>
      </c>
      <c r="I45" s="766" t="s">
        <v>437</v>
      </c>
      <c r="J45" s="766" t="s">
        <v>495</v>
      </c>
      <c r="K45" s="1"/>
    </row>
    <row r="46" spans="1:11" ht="30">
      <c r="A46" s="761"/>
      <c r="B46" s="763"/>
      <c r="C46" s="763"/>
      <c r="D46" s="765"/>
      <c r="E46" s="424" t="s">
        <v>464</v>
      </c>
      <c r="F46" s="614" t="s">
        <v>465</v>
      </c>
      <c r="G46" s="763"/>
      <c r="H46" s="763"/>
      <c r="I46" s="767"/>
      <c r="J46" s="767"/>
      <c r="K46" s="1"/>
    </row>
    <row r="47" spans="1:11" ht="30">
      <c r="A47" s="769" t="s">
        <v>69</v>
      </c>
      <c r="B47" s="779" t="s">
        <v>70</v>
      </c>
      <c r="C47" s="779" t="s">
        <v>13</v>
      </c>
      <c r="D47" s="771" t="s">
        <v>458</v>
      </c>
      <c r="E47" s="88" t="s">
        <v>14</v>
      </c>
      <c r="F47" s="613" t="s">
        <v>466</v>
      </c>
      <c r="G47" s="779" t="s">
        <v>375</v>
      </c>
      <c r="H47" s="779" t="s">
        <v>369</v>
      </c>
      <c r="I47" s="774" t="s">
        <v>438</v>
      </c>
      <c r="J47" s="774" t="s">
        <v>496</v>
      </c>
      <c r="K47" s="1"/>
    </row>
    <row r="48" spans="1:11" ht="30">
      <c r="A48" s="770"/>
      <c r="B48" s="780"/>
      <c r="C48" s="780"/>
      <c r="D48" s="772"/>
      <c r="E48" s="612" t="s">
        <v>460</v>
      </c>
      <c r="F48" s="613" t="s">
        <v>461</v>
      </c>
      <c r="G48" s="780"/>
      <c r="H48" s="780"/>
      <c r="I48" s="775"/>
      <c r="J48" s="775"/>
      <c r="K48" s="1"/>
    </row>
    <row r="49" spans="1:11" ht="30" customHeight="1">
      <c r="A49" s="776" t="s">
        <v>71</v>
      </c>
      <c r="B49" s="777" t="s">
        <v>72</v>
      </c>
      <c r="C49" s="777" t="s">
        <v>39</v>
      </c>
      <c r="D49" s="764" t="s">
        <v>476</v>
      </c>
      <c r="E49" s="91" t="s">
        <v>40</v>
      </c>
      <c r="F49" s="61" t="s">
        <v>477</v>
      </c>
      <c r="G49" s="777" t="s">
        <v>379</v>
      </c>
      <c r="H49" s="777" t="s">
        <v>378</v>
      </c>
      <c r="I49" s="778" t="s">
        <v>441</v>
      </c>
      <c r="J49" s="778" t="s">
        <v>499</v>
      </c>
    </row>
    <row r="50" spans="1:11" ht="30">
      <c r="A50" s="776"/>
      <c r="B50" s="777"/>
      <c r="C50" s="777"/>
      <c r="D50" s="765"/>
      <c r="E50" s="424" t="s">
        <v>478</v>
      </c>
      <c r="F50" s="614" t="s">
        <v>479</v>
      </c>
      <c r="G50" s="777"/>
      <c r="H50" s="777"/>
      <c r="I50" s="778"/>
      <c r="J50" s="778"/>
    </row>
    <row r="51" spans="1:11" ht="15.75">
      <c r="A51" s="6" t="s">
        <v>73</v>
      </c>
      <c r="B51" s="7"/>
      <c r="C51" s="7"/>
      <c r="D51" s="8"/>
      <c r="E51" s="9"/>
      <c r="F51" s="9"/>
      <c r="G51" s="7"/>
      <c r="H51" s="7"/>
      <c r="I51" s="10"/>
      <c r="J51" s="11"/>
    </row>
    <row r="52" spans="1:11" ht="30">
      <c r="A52" s="58" t="s">
        <v>74</v>
      </c>
      <c r="B52" s="92" t="s">
        <v>75</v>
      </c>
      <c r="C52" s="93" t="s">
        <v>34</v>
      </c>
      <c r="D52" s="60" t="s">
        <v>35</v>
      </c>
      <c r="E52" s="94"/>
      <c r="F52" s="95"/>
      <c r="G52" s="96"/>
      <c r="H52" s="96"/>
      <c r="I52" s="97"/>
      <c r="J52" s="97"/>
    </row>
    <row r="53" spans="1:11" ht="30">
      <c r="A53" s="24" t="s">
        <v>76</v>
      </c>
      <c r="B53" s="98" t="s">
        <v>77</v>
      </c>
      <c r="C53" s="99" t="s">
        <v>78</v>
      </c>
      <c r="D53" s="26" t="s">
        <v>79</v>
      </c>
      <c r="E53" s="100"/>
      <c r="F53" s="101"/>
      <c r="G53" s="96"/>
      <c r="H53" s="96"/>
      <c r="I53" s="97"/>
      <c r="J53" s="97"/>
    </row>
    <row r="54" spans="1:11" ht="45">
      <c r="A54" s="102" t="s">
        <v>80</v>
      </c>
      <c r="B54" s="103" t="s">
        <v>81</v>
      </c>
      <c r="C54" s="104" t="s">
        <v>82</v>
      </c>
      <c r="D54" s="105" t="s">
        <v>83</v>
      </c>
      <c r="E54" s="106" t="s">
        <v>33</v>
      </c>
      <c r="F54" s="107" t="s">
        <v>473</v>
      </c>
      <c r="G54" s="96"/>
      <c r="H54" s="96"/>
      <c r="I54" s="97"/>
      <c r="J54" s="97"/>
    </row>
    <row r="55" spans="1:11" ht="30">
      <c r="A55" s="108"/>
      <c r="B55" s="109"/>
      <c r="C55" s="110"/>
      <c r="D55" s="111"/>
      <c r="E55" s="106" t="s">
        <v>34</v>
      </c>
      <c r="F55" s="107" t="s">
        <v>35</v>
      </c>
      <c r="G55" s="96"/>
      <c r="H55" s="96"/>
      <c r="I55" s="97"/>
      <c r="J55" s="97"/>
      <c r="K55" s="30"/>
    </row>
    <row r="56" spans="1:11" ht="30">
      <c r="A56" s="31" t="s">
        <v>84</v>
      </c>
      <c r="B56" s="112" t="s">
        <v>85</v>
      </c>
      <c r="C56" s="113" t="s">
        <v>86</v>
      </c>
      <c r="D56" s="114" t="s">
        <v>87</v>
      </c>
      <c r="E56" s="52" t="s">
        <v>31</v>
      </c>
      <c r="F56" s="39" t="s">
        <v>486</v>
      </c>
      <c r="G56" s="96"/>
      <c r="H56" s="96"/>
      <c r="I56" s="97"/>
      <c r="J56" s="97"/>
      <c r="K56" s="30"/>
    </row>
    <row r="57" spans="1:11" ht="30">
      <c r="A57" s="115" t="s">
        <v>88</v>
      </c>
      <c r="B57" s="116" t="s">
        <v>89</v>
      </c>
      <c r="C57" s="117" t="s">
        <v>90</v>
      </c>
      <c r="D57" s="118" t="s">
        <v>91</v>
      </c>
      <c r="E57" s="119" t="s">
        <v>54</v>
      </c>
      <c r="F57" s="120" t="s">
        <v>482</v>
      </c>
      <c r="G57" s="96"/>
      <c r="H57" s="96"/>
      <c r="I57" s="97"/>
      <c r="J57" s="97"/>
      <c r="K57" s="1"/>
    </row>
    <row r="58" spans="1:11" ht="30">
      <c r="A58" s="121" t="s">
        <v>92</v>
      </c>
      <c r="B58" s="15" t="s">
        <v>93</v>
      </c>
      <c r="C58" s="122" t="s">
        <v>94</v>
      </c>
      <c r="D58" s="63" t="s">
        <v>95</v>
      </c>
      <c r="E58" s="52" t="s">
        <v>56</v>
      </c>
      <c r="F58" s="39" t="s">
        <v>483</v>
      </c>
      <c r="G58" s="96"/>
      <c r="H58" s="96"/>
      <c r="I58" s="97"/>
      <c r="J58" s="97"/>
      <c r="K58" s="1"/>
    </row>
    <row r="59" spans="1:11" ht="30">
      <c r="A59" s="135" t="s">
        <v>344</v>
      </c>
      <c r="B59" s="60" t="s">
        <v>345</v>
      </c>
      <c r="C59" s="148" t="s">
        <v>346</v>
      </c>
      <c r="D59" s="66" t="s">
        <v>347</v>
      </c>
      <c r="E59" s="73" t="s">
        <v>348</v>
      </c>
      <c r="F59" s="61" t="s">
        <v>487</v>
      </c>
      <c r="G59" s="96"/>
      <c r="H59" s="96"/>
      <c r="I59" s="97"/>
      <c r="J59" s="97"/>
      <c r="K59" s="1"/>
    </row>
    <row r="60" spans="1:11" ht="30">
      <c r="A60" s="129" t="s">
        <v>353</v>
      </c>
      <c r="B60" s="15" t="s">
        <v>354</v>
      </c>
      <c r="C60" s="122" t="s">
        <v>355</v>
      </c>
      <c r="D60" s="636" t="s">
        <v>356</v>
      </c>
      <c r="E60" s="52" t="s">
        <v>358</v>
      </c>
      <c r="F60" s="39" t="s">
        <v>488</v>
      </c>
      <c r="G60" s="96"/>
      <c r="H60" s="96"/>
      <c r="I60" s="97"/>
      <c r="J60" s="97"/>
      <c r="K60" s="1"/>
    </row>
    <row r="61" spans="1:11" ht="30">
      <c r="A61" s="123" t="s">
        <v>96</v>
      </c>
      <c r="B61" s="124" t="s">
        <v>97</v>
      </c>
      <c r="C61" s="125" t="s">
        <v>98</v>
      </c>
      <c r="D61" s="126" t="s">
        <v>357</v>
      </c>
      <c r="E61" s="127" t="s">
        <v>58</v>
      </c>
      <c r="F61" s="128" t="s">
        <v>484</v>
      </c>
      <c r="G61" s="96"/>
      <c r="H61" s="96"/>
      <c r="I61" s="97"/>
      <c r="J61" s="97"/>
      <c r="K61" s="1"/>
    </row>
    <row r="62" spans="1:11" ht="28.9" customHeight="1">
      <c r="A62" s="769" t="s">
        <v>99</v>
      </c>
      <c r="B62" s="771" t="s">
        <v>100</v>
      </c>
      <c r="C62" s="771" t="s">
        <v>25</v>
      </c>
      <c r="D62" s="771" t="s">
        <v>468</v>
      </c>
      <c r="E62" s="52" t="s">
        <v>26</v>
      </c>
      <c r="F62" s="619" t="s">
        <v>489</v>
      </c>
      <c r="G62" s="773" t="s">
        <v>391</v>
      </c>
      <c r="H62" s="773" t="s">
        <v>388</v>
      </c>
      <c r="I62" s="768" t="s">
        <v>440</v>
      </c>
      <c r="J62" s="768" t="s">
        <v>502</v>
      </c>
    </row>
    <row r="63" spans="1:11" ht="28.9" customHeight="1">
      <c r="A63" s="770"/>
      <c r="B63" s="772"/>
      <c r="C63" s="772"/>
      <c r="D63" s="772"/>
      <c r="E63" s="620" t="s">
        <v>470</v>
      </c>
      <c r="F63" s="613" t="s">
        <v>490</v>
      </c>
      <c r="G63" s="773"/>
      <c r="H63" s="773"/>
      <c r="I63" s="768"/>
      <c r="J63" s="768"/>
    </row>
    <row r="64" spans="1:11" ht="30">
      <c r="A64" s="131" t="s">
        <v>101</v>
      </c>
      <c r="B64" s="124" t="s">
        <v>102</v>
      </c>
      <c r="C64" s="132"/>
      <c r="D64" s="133"/>
      <c r="E64" s="134"/>
      <c r="F64" s="133"/>
      <c r="G64" s="637" t="s">
        <v>392</v>
      </c>
      <c r="H64" s="637" t="s">
        <v>389</v>
      </c>
      <c r="I64" s="97"/>
      <c r="J64" s="97"/>
    </row>
    <row r="65" spans="1:11" ht="30">
      <c r="A65" s="18" t="s">
        <v>103</v>
      </c>
      <c r="B65" s="15" t="s">
        <v>104</v>
      </c>
      <c r="C65" s="132"/>
      <c r="D65" s="133"/>
      <c r="E65" s="134"/>
      <c r="F65" s="133"/>
      <c r="G65" s="15" t="s">
        <v>393</v>
      </c>
      <c r="H65" s="15" t="s">
        <v>390</v>
      </c>
      <c r="I65" s="97"/>
      <c r="J65" s="97"/>
    </row>
    <row r="66" spans="1:11" ht="30">
      <c r="A66" s="135" t="s">
        <v>105</v>
      </c>
      <c r="B66" s="92" t="s">
        <v>106</v>
      </c>
      <c r="C66" s="93" t="s">
        <v>107</v>
      </c>
      <c r="D66" s="60" t="s">
        <v>108</v>
      </c>
      <c r="E66" s="136"/>
      <c r="F66" s="137"/>
      <c r="G66" s="133"/>
      <c r="H66" s="133"/>
      <c r="I66" s="138"/>
      <c r="J66" s="138"/>
    </row>
    <row r="67" spans="1:11" s="12" customFormat="1" ht="30">
      <c r="A67" s="129" t="s">
        <v>109</v>
      </c>
      <c r="B67" s="130" t="s">
        <v>110</v>
      </c>
      <c r="C67" s="33" t="s">
        <v>49</v>
      </c>
      <c r="D67" s="15" t="s">
        <v>50</v>
      </c>
      <c r="E67" s="136"/>
      <c r="F67" s="137"/>
      <c r="G67" s="133"/>
      <c r="H67" s="133"/>
      <c r="I67" s="138"/>
      <c r="J67" s="138"/>
    </row>
    <row r="68" spans="1:11" ht="30">
      <c r="A68" s="139" t="s">
        <v>111</v>
      </c>
      <c r="B68" s="140" t="s">
        <v>112</v>
      </c>
      <c r="C68" s="141" t="s">
        <v>113</v>
      </c>
      <c r="D68" s="22" t="s">
        <v>114</v>
      </c>
      <c r="E68" s="142"/>
      <c r="F68" s="143"/>
      <c r="G68" s="144"/>
      <c r="H68" s="144"/>
      <c r="I68" s="138"/>
      <c r="J68" s="138"/>
    </row>
    <row r="69" spans="1:11" s="12" customFormat="1" ht="60">
      <c r="A69" s="145" t="s">
        <v>115</v>
      </c>
      <c r="B69" s="63" t="s">
        <v>116</v>
      </c>
      <c r="C69" s="122" t="s">
        <v>117</v>
      </c>
      <c r="D69" s="63" t="s">
        <v>118</v>
      </c>
      <c r="E69" s="638" t="s">
        <v>363</v>
      </c>
      <c r="F69" s="639" t="s">
        <v>364</v>
      </c>
      <c r="G69" s="146"/>
      <c r="H69" s="146"/>
      <c r="I69" s="146"/>
      <c r="J69" s="146"/>
    </row>
    <row r="70" spans="1:11" ht="75">
      <c r="A70" s="147" t="s">
        <v>491</v>
      </c>
      <c r="B70" s="148" t="s">
        <v>119</v>
      </c>
      <c r="C70" s="68" t="s">
        <v>120</v>
      </c>
      <c r="D70" s="66" t="s">
        <v>492</v>
      </c>
      <c r="E70" s="84" t="s">
        <v>117</v>
      </c>
      <c r="F70" s="61" t="s">
        <v>118</v>
      </c>
      <c r="G70" s="149"/>
      <c r="H70" s="149"/>
      <c r="I70" s="149"/>
      <c r="J70" s="149"/>
    </row>
    <row r="71" spans="1:11" ht="75">
      <c r="A71" s="665" t="s">
        <v>121</v>
      </c>
      <c r="B71" s="99" t="s">
        <v>122</v>
      </c>
      <c r="C71" s="666" t="s">
        <v>123</v>
      </c>
      <c r="D71" s="26" t="s">
        <v>124</v>
      </c>
      <c r="E71" s="667" t="s">
        <v>117</v>
      </c>
      <c r="F71" s="42" t="s">
        <v>118</v>
      </c>
      <c r="G71" s="149"/>
      <c r="H71" s="149"/>
      <c r="I71" s="149"/>
      <c r="J71" s="149"/>
      <c r="K71" s="150"/>
    </row>
    <row r="72" spans="1:11" ht="60">
      <c r="A72" s="674" t="s">
        <v>125</v>
      </c>
      <c r="B72" s="668" t="s">
        <v>126</v>
      </c>
      <c r="C72" s="669" t="s">
        <v>127</v>
      </c>
      <c r="D72" s="670" t="s">
        <v>128</v>
      </c>
      <c r="E72" s="671" t="s">
        <v>129</v>
      </c>
      <c r="F72" s="676" t="s">
        <v>130</v>
      </c>
      <c r="G72" s="664"/>
      <c r="H72" s="149"/>
      <c r="I72" s="149"/>
      <c r="J72" s="149"/>
    </row>
    <row r="73" spans="1:11" ht="45">
      <c r="A73" s="675"/>
      <c r="B73" s="268"/>
      <c r="C73" s="263"/>
      <c r="D73" s="672"/>
      <c r="E73" s="673" t="s">
        <v>365</v>
      </c>
      <c r="F73" s="677" t="s">
        <v>364</v>
      </c>
      <c r="G73" s="664"/>
      <c r="H73" s="149"/>
      <c r="I73" s="149"/>
      <c r="J73" s="149"/>
    </row>
    <row r="74" spans="1:11">
      <c r="A74"/>
    </row>
    <row r="75" spans="1:11">
      <c r="A75" s="485"/>
    </row>
    <row r="76" spans="1:11">
      <c r="A76" s="445"/>
    </row>
  </sheetData>
  <mergeCells count="115">
    <mergeCell ref="A2:A3"/>
    <mergeCell ref="B2:B3"/>
    <mergeCell ref="C2:F2"/>
    <mergeCell ref="G2:J2"/>
    <mergeCell ref="E3:F3"/>
    <mergeCell ref="I3:J3"/>
    <mergeCell ref="I5:I6"/>
    <mergeCell ref="J5:J6"/>
    <mergeCell ref="A7:A8"/>
    <mergeCell ref="B7:B8"/>
    <mergeCell ref="C7:C8"/>
    <mergeCell ref="D7:D8"/>
    <mergeCell ref="G7:G8"/>
    <mergeCell ref="H7:H8"/>
    <mergeCell ref="I7:I8"/>
    <mergeCell ref="J7:J8"/>
    <mergeCell ref="A5:A6"/>
    <mergeCell ref="B5:B6"/>
    <mergeCell ref="C5:C6"/>
    <mergeCell ref="D5:D6"/>
    <mergeCell ref="G5:G6"/>
    <mergeCell ref="H5:H6"/>
    <mergeCell ref="I9:I10"/>
    <mergeCell ref="J9:J10"/>
    <mergeCell ref="A11:A12"/>
    <mergeCell ref="B11:B12"/>
    <mergeCell ref="C11:C12"/>
    <mergeCell ref="D11:D12"/>
    <mergeCell ref="G11:G12"/>
    <mergeCell ref="H11:H12"/>
    <mergeCell ref="I11:I12"/>
    <mergeCell ref="J11:J12"/>
    <mergeCell ref="A9:A10"/>
    <mergeCell ref="B9:B10"/>
    <mergeCell ref="C9:C10"/>
    <mergeCell ref="D9:D10"/>
    <mergeCell ref="G9:G10"/>
    <mergeCell ref="H9:H10"/>
    <mergeCell ref="I13:I14"/>
    <mergeCell ref="J13:J14"/>
    <mergeCell ref="C15:C16"/>
    <mergeCell ref="D15:D16"/>
    <mergeCell ref="C17:C18"/>
    <mergeCell ref="D17:D18"/>
    <mergeCell ref="A13:A14"/>
    <mergeCell ref="B13:B14"/>
    <mergeCell ref="C13:C14"/>
    <mergeCell ref="D13:D14"/>
    <mergeCell ref="G13:G14"/>
    <mergeCell ref="H13:H14"/>
    <mergeCell ref="I43:I44"/>
    <mergeCell ref="J43:J44"/>
    <mergeCell ref="I26:I27"/>
    <mergeCell ref="J26:J27"/>
    <mergeCell ref="A28:A30"/>
    <mergeCell ref="B28:B30"/>
    <mergeCell ref="C29:C30"/>
    <mergeCell ref="D29:D30"/>
    <mergeCell ref="G29:G30"/>
    <mergeCell ref="I29:I30"/>
    <mergeCell ref="J29:J30"/>
    <mergeCell ref="A26:A27"/>
    <mergeCell ref="B26:B27"/>
    <mergeCell ref="C26:C27"/>
    <mergeCell ref="D26:D27"/>
    <mergeCell ref="G26:G27"/>
    <mergeCell ref="H26:H27"/>
    <mergeCell ref="I49:I50"/>
    <mergeCell ref="J49:J50"/>
    <mergeCell ref="A47:A48"/>
    <mergeCell ref="B47:B48"/>
    <mergeCell ref="C47:C48"/>
    <mergeCell ref="D47:D48"/>
    <mergeCell ref="G47:G48"/>
    <mergeCell ref="H47:H48"/>
    <mergeCell ref="I32:I33"/>
    <mergeCell ref="J32:J33"/>
    <mergeCell ref="E34:E35"/>
    <mergeCell ref="F34:F35"/>
    <mergeCell ref="A43:A44"/>
    <mergeCell ref="B43:B44"/>
    <mergeCell ref="C43:C44"/>
    <mergeCell ref="D43:D44"/>
    <mergeCell ref="G43:G44"/>
    <mergeCell ref="H43:H44"/>
    <mergeCell ref="A31:A38"/>
    <mergeCell ref="B31:B38"/>
    <mergeCell ref="C32:C33"/>
    <mergeCell ref="D32:D33"/>
    <mergeCell ref="G32:G33"/>
    <mergeCell ref="H32:H33"/>
    <mergeCell ref="A45:A46"/>
    <mergeCell ref="B45:B46"/>
    <mergeCell ref="C45:C46"/>
    <mergeCell ref="D45:D46"/>
    <mergeCell ref="G45:G46"/>
    <mergeCell ref="H45:H46"/>
    <mergeCell ref="I45:I46"/>
    <mergeCell ref="J45:J46"/>
    <mergeCell ref="I62:I63"/>
    <mergeCell ref="J62:J63"/>
    <mergeCell ref="A62:A63"/>
    <mergeCell ref="B62:B63"/>
    <mergeCell ref="C62:C63"/>
    <mergeCell ref="D62:D63"/>
    <mergeCell ref="G62:G63"/>
    <mergeCell ref="H62:H63"/>
    <mergeCell ref="I47:I48"/>
    <mergeCell ref="J47:J48"/>
    <mergeCell ref="A49:A50"/>
    <mergeCell ref="B49:B50"/>
    <mergeCell ref="C49:C50"/>
    <mergeCell ref="D49:D50"/>
    <mergeCell ref="G49:G50"/>
    <mergeCell ref="H49:H50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7201-08CF-4EA6-9DA8-9675D47E27DB}">
  <dimension ref="A1:H43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19" bestFit="1" customWidth="1"/>
    <col min="5" max="5" width="15.7109375" customWidth="1"/>
    <col min="6" max="6" width="23.42578125" bestFit="1" customWidth="1"/>
    <col min="7" max="7" width="15.7109375" customWidth="1"/>
    <col min="8" max="8" width="32.7109375" customWidth="1"/>
  </cols>
  <sheetData>
    <row r="1" spans="1:8">
      <c r="A1" s="171" t="s">
        <v>407</v>
      </c>
      <c r="B1" s="172"/>
      <c r="C1" s="173"/>
      <c r="D1" s="173"/>
      <c r="E1" s="173"/>
      <c r="F1" s="174"/>
      <c r="G1" s="175"/>
      <c r="H1" s="205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177" t="s">
        <v>138</v>
      </c>
    </row>
    <row r="3" spans="1:8">
      <c r="A3" s="155"/>
      <c r="B3" s="165"/>
      <c r="C3" s="486"/>
      <c r="D3" s="155"/>
      <c r="E3" s="166"/>
      <c r="F3" s="157"/>
      <c r="G3" s="68"/>
      <c r="H3" s="180"/>
    </row>
    <row r="4" spans="1:8">
      <c r="A4" s="155"/>
      <c r="B4" s="165"/>
      <c r="C4" s="486"/>
      <c r="D4" s="155"/>
      <c r="E4" s="166"/>
      <c r="F4" s="157"/>
      <c r="G4" s="68"/>
      <c r="H4" s="180"/>
    </row>
    <row r="5" spans="1:8">
      <c r="A5" s="155"/>
      <c r="B5" s="165"/>
      <c r="C5" s="486"/>
      <c r="D5" s="155"/>
      <c r="E5" s="166"/>
      <c r="F5" s="157"/>
      <c r="G5" s="68"/>
      <c r="H5" s="180"/>
    </row>
    <row r="6" spans="1:8">
      <c r="A6" s="155"/>
      <c r="B6" s="165"/>
      <c r="C6" s="486"/>
      <c r="D6" s="155"/>
      <c r="E6" s="166"/>
      <c r="F6" s="157"/>
      <c r="G6" s="68"/>
      <c r="H6" s="180"/>
    </row>
    <row r="7" spans="1:8">
      <c r="A7" s="21"/>
      <c r="B7" s="92"/>
      <c r="C7" s="439"/>
      <c r="D7" s="21"/>
      <c r="E7" s="166"/>
      <c r="F7" s="157"/>
      <c r="G7" s="68"/>
      <c r="H7" s="180"/>
    </row>
    <row r="8" spans="1:8">
      <c r="A8" s="155"/>
      <c r="B8" s="165"/>
      <c r="C8" s="486"/>
      <c r="D8" s="155"/>
      <c r="E8" s="166"/>
      <c r="F8" s="157"/>
      <c r="G8" s="68"/>
      <c r="H8" s="180"/>
    </row>
    <row r="9" spans="1:8">
      <c r="A9" s="153"/>
      <c r="B9" s="154"/>
      <c r="C9" s="437"/>
      <c r="D9" s="153"/>
      <c r="E9" s="195"/>
      <c r="F9" s="195"/>
      <c r="G9" s="157"/>
      <c r="H9" s="154"/>
    </row>
    <row r="10" spans="1:8">
      <c r="A10" s="21"/>
      <c r="B10" s="182"/>
      <c r="C10" s="439"/>
      <c r="D10" s="21"/>
      <c r="E10" s="157"/>
      <c r="F10" s="157"/>
      <c r="G10" s="157"/>
      <c r="H10" s="154"/>
    </row>
    <row r="11" spans="1:8">
      <c r="A11" s="687"/>
      <c r="B11" s="686"/>
      <c r="C11" s="689"/>
      <c r="D11" s="281"/>
      <c r="E11" s="199"/>
      <c r="F11" s="199"/>
      <c r="G11" s="199"/>
      <c r="H11" s="200"/>
    </row>
    <row r="12" spans="1:8">
      <c r="A12" s="561" t="s">
        <v>408</v>
      </c>
      <c r="B12" s="562"/>
      <c r="C12" s="563"/>
      <c r="D12" s="563"/>
      <c r="E12" s="563"/>
      <c r="F12" s="564"/>
      <c r="G12" s="565"/>
      <c r="H12" s="575"/>
    </row>
    <row r="13" spans="1:8">
      <c r="A13" s="567" t="s">
        <v>131</v>
      </c>
      <c r="B13" s="568" t="s">
        <v>132</v>
      </c>
      <c r="C13" s="567" t="s">
        <v>133</v>
      </c>
      <c r="D13" s="567" t="s">
        <v>134</v>
      </c>
      <c r="E13" s="567" t="s">
        <v>135</v>
      </c>
      <c r="F13" s="567" t="s">
        <v>136</v>
      </c>
      <c r="G13" s="567" t="s">
        <v>137</v>
      </c>
      <c r="H13" s="574" t="s">
        <v>138</v>
      </c>
    </row>
    <row r="14" spans="1:8" s="207" customFormat="1">
      <c r="A14" s="188"/>
      <c r="B14" s="189"/>
      <c r="C14" s="521"/>
      <c r="D14" s="190"/>
      <c r="E14" s="156"/>
      <c r="F14" s="191"/>
      <c r="G14" s="153"/>
      <c r="H14" s="193"/>
    </row>
    <row r="15" spans="1:8" s="207" customFormat="1">
      <c r="A15" s="188"/>
      <c r="B15" s="189"/>
      <c r="C15" s="521"/>
      <c r="D15" s="190"/>
      <c r="E15" s="156"/>
      <c r="F15" s="191"/>
      <c r="G15" s="153"/>
      <c r="H15" s="193"/>
    </row>
    <row r="16" spans="1:8" s="207" customFormat="1">
      <c r="A16" s="462"/>
      <c r="B16" s="463"/>
      <c r="C16" s="464"/>
      <c r="D16" s="465"/>
      <c r="E16" s="466"/>
      <c r="F16" s="466"/>
      <c r="G16" s="204"/>
      <c r="H16" s="193"/>
    </row>
    <row r="17" spans="1:8" s="207" customFormat="1">
      <c r="A17" s="487"/>
      <c r="B17" s="218"/>
      <c r="C17" s="468"/>
      <c r="D17" s="206"/>
      <c r="E17" s="300"/>
      <c r="F17" s="300"/>
      <c r="G17" s="204"/>
      <c r="H17" s="193"/>
    </row>
    <row r="18" spans="1:8" s="207" customFormat="1">
      <c r="A18" s="155"/>
      <c r="B18" s="160"/>
      <c r="C18" s="486"/>
      <c r="D18" s="155"/>
      <c r="E18" s="166"/>
      <c r="F18" s="300"/>
      <c r="G18" s="204"/>
      <c r="H18" s="193"/>
    </row>
    <row r="19" spans="1:8" s="207" customFormat="1">
      <c r="A19" s="155"/>
      <c r="B19" s="160"/>
      <c r="C19" s="486"/>
      <c r="D19" s="155"/>
      <c r="E19" s="156"/>
      <c r="F19" s="157"/>
      <c r="G19" s="204"/>
      <c r="H19" s="193"/>
    </row>
    <row r="20" spans="1:8" s="207" customFormat="1">
      <c r="A20" s="155"/>
      <c r="B20" s="218"/>
      <c r="C20" s="486"/>
      <c r="D20" s="155"/>
      <c r="E20" s="156"/>
      <c r="F20" s="418"/>
      <c r="G20" s="204"/>
      <c r="H20" s="193"/>
    </row>
    <row r="21" spans="1:8" s="207" customFormat="1">
      <c r="A21" s="155"/>
      <c r="B21" s="218"/>
      <c r="C21" s="486"/>
      <c r="D21" s="155"/>
      <c r="E21" s="156"/>
      <c r="F21" s="418"/>
      <c r="G21" s="204"/>
      <c r="H21" s="193"/>
    </row>
    <row r="22" spans="1:8" s="207" customFormat="1">
      <c r="A22" s="155"/>
      <c r="B22" s="218"/>
      <c r="C22" s="486"/>
      <c r="D22" s="155"/>
      <c r="E22" s="156"/>
      <c r="F22" s="418"/>
      <c r="G22" s="204"/>
      <c r="H22" s="193"/>
    </row>
    <row r="23" spans="1:8">
      <c r="A23" s="153"/>
      <c r="B23" s="154"/>
      <c r="C23" s="486"/>
      <c r="D23" s="155"/>
      <c r="E23" s="156"/>
      <c r="F23" s="157"/>
      <c r="G23" s="68"/>
      <c r="H23" s="181"/>
    </row>
    <row r="24" spans="1:8">
      <c r="A24" s="155"/>
      <c r="B24" s="218"/>
      <c r="C24" s="486"/>
      <c r="D24" s="155"/>
      <c r="E24" s="156"/>
      <c r="F24" s="418"/>
      <c r="G24" s="68"/>
      <c r="H24" s="159"/>
    </row>
    <row r="25" spans="1:8">
      <c r="A25" s="155"/>
      <c r="B25" s="218"/>
      <c r="C25" s="486"/>
      <c r="D25" s="155"/>
      <c r="E25" s="156"/>
      <c r="F25" s="418"/>
      <c r="G25" s="68"/>
      <c r="H25" s="159"/>
    </row>
    <row r="26" spans="1:8">
      <c r="A26" s="155"/>
      <c r="B26" s="218"/>
      <c r="C26" s="486"/>
      <c r="D26" s="155"/>
      <c r="E26" s="166"/>
      <c r="F26" s="157"/>
      <c r="G26" s="68"/>
      <c r="H26" s="159"/>
    </row>
    <row r="27" spans="1:8">
      <c r="A27" s="155"/>
      <c r="B27" s="218"/>
      <c r="C27" s="486"/>
      <c r="D27" s="155"/>
      <c r="E27" s="166"/>
      <c r="F27" s="157"/>
      <c r="G27" s="68"/>
      <c r="H27" s="159"/>
    </row>
    <row r="28" spans="1:8">
      <c r="A28" s="21"/>
      <c r="B28" s="182"/>
      <c r="C28" s="439"/>
      <c r="D28" s="21"/>
      <c r="E28" s="157"/>
      <c r="F28" s="157"/>
      <c r="G28" s="157"/>
      <c r="H28" s="154"/>
    </row>
    <row r="29" spans="1:8">
      <c r="A29" s="153"/>
      <c r="B29" s="181"/>
      <c r="C29" s="437"/>
      <c r="D29" s="155"/>
      <c r="E29" s="166"/>
      <c r="F29" s="157"/>
      <c r="G29" s="167"/>
      <c r="H29" s="180"/>
    </row>
    <row r="30" spans="1:8">
      <c r="A30" s="153"/>
      <c r="B30" s="218"/>
      <c r="C30" s="437"/>
      <c r="D30" s="155"/>
      <c r="E30" s="166"/>
      <c r="F30" s="157"/>
      <c r="G30" s="167"/>
      <c r="H30" s="180"/>
    </row>
    <row r="31" spans="1:8">
      <c r="A31" s="217"/>
      <c r="B31" s="218"/>
      <c r="C31" s="437"/>
      <c r="D31" s="155"/>
      <c r="E31" s="157"/>
      <c r="F31" s="157"/>
      <c r="G31" s="157"/>
      <c r="H31" s="154"/>
    </row>
    <row r="32" spans="1:8">
      <c r="A32" s="153"/>
      <c r="B32" s="218"/>
      <c r="C32" s="437"/>
      <c r="D32" s="155"/>
      <c r="E32" s="157"/>
      <c r="F32" s="157"/>
      <c r="G32" s="157"/>
      <c r="H32" s="154"/>
    </row>
    <row r="33" spans="1:8">
      <c r="A33" s="153"/>
      <c r="B33" s="181"/>
      <c r="C33" s="437"/>
      <c r="D33" s="21"/>
      <c r="E33" s="157"/>
      <c r="F33" s="157"/>
      <c r="G33" s="157"/>
      <c r="H33" s="180"/>
    </row>
    <row r="34" spans="1:8">
      <c r="A34" s="153"/>
      <c r="B34" s="218"/>
      <c r="C34" s="437"/>
      <c r="D34" s="21"/>
      <c r="E34" s="157"/>
      <c r="F34" s="157"/>
      <c r="G34" s="157"/>
      <c r="H34" s="180"/>
    </row>
    <row r="35" spans="1:8">
      <c r="A35" s="153"/>
      <c r="B35" s="218"/>
      <c r="C35" s="437"/>
      <c r="D35" s="21"/>
      <c r="E35" s="157"/>
      <c r="F35" s="157"/>
      <c r="G35" s="157"/>
      <c r="H35" s="180"/>
    </row>
    <row r="36" spans="1:8">
      <c r="A36" s="153"/>
      <c r="B36" s="218"/>
      <c r="C36" s="437"/>
      <c r="D36" s="21"/>
      <c r="E36" s="157"/>
      <c r="F36" s="157"/>
      <c r="G36" s="157"/>
      <c r="H36" s="180"/>
    </row>
    <row r="37" spans="1:8">
      <c r="A37" s="153"/>
      <c r="B37" s="218"/>
      <c r="C37" s="437"/>
      <c r="D37" s="21"/>
      <c r="E37" s="157"/>
      <c r="F37" s="157"/>
      <c r="G37" s="157"/>
      <c r="H37" s="180"/>
    </row>
    <row r="38" spans="1:8">
      <c r="A38" s="153"/>
      <c r="B38" s="181"/>
      <c r="C38" s="437"/>
      <c r="D38" s="21"/>
      <c r="E38" s="157"/>
      <c r="F38" s="157"/>
      <c r="G38" s="157"/>
      <c r="H38" s="180"/>
    </row>
    <row r="39" spans="1:8">
      <c r="A39" s="153"/>
      <c r="B39" s="218"/>
      <c r="C39" s="437"/>
      <c r="D39" s="21"/>
      <c r="E39" s="157"/>
      <c r="F39" s="157"/>
      <c r="G39" s="157"/>
      <c r="H39" s="180"/>
    </row>
    <row r="40" spans="1:8">
      <c r="A40" s="153"/>
      <c r="B40" s="218"/>
      <c r="C40" s="437"/>
      <c r="D40" s="21"/>
      <c r="E40" s="157"/>
      <c r="F40" s="157"/>
      <c r="G40" s="157"/>
      <c r="H40" s="180"/>
    </row>
    <row r="41" spans="1:8">
      <c r="A41" s="153"/>
      <c r="B41" s="218"/>
      <c r="C41" s="437"/>
      <c r="D41" s="21"/>
      <c r="E41" s="157"/>
      <c r="F41" s="157"/>
      <c r="G41" s="157"/>
      <c r="H41" s="180"/>
    </row>
    <row r="42" spans="1:8">
      <c r="A42" s="278"/>
      <c r="B42" s="370"/>
      <c r="C42" s="527"/>
      <c r="D42" s="151"/>
      <c r="E42" s="183"/>
      <c r="F42" s="183"/>
      <c r="G42" s="183"/>
      <c r="H42" s="528"/>
    </row>
    <row r="43" spans="1:8">
      <c r="A43" s="187" t="s">
        <v>140</v>
      </c>
    </row>
  </sheetData>
  <sortState xmlns:xlrd2="http://schemas.microsoft.com/office/spreadsheetml/2017/richdata2" ref="A28:F28">
    <sortCondition ref="F28"/>
  </sortState>
  <conditionalFormatting sqref="A1:A2">
    <cfRule type="duplicateValues" dxfId="240" priority="1"/>
    <cfRule type="duplicateValues" dxfId="239" priority="2"/>
  </conditionalFormatting>
  <conditionalFormatting sqref="A12:A13">
    <cfRule type="duplicateValues" dxfId="238" priority="48"/>
  </conditionalFormatting>
  <conditionalFormatting sqref="A14">
    <cfRule type="duplicateValues" dxfId="237" priority="6"/>
  </conditionalFormatting>
  <conditionalFormatting sqref="A16">
    <cfRule type="duplicateValues" dxfId="236" priority="3"/>
  </conditionalFormatting>
  <conditionalFormatting sqref="A17 A15">
    <cfRule type="duplicateValues" dxfId="235" priority="63"/>
  </conditionalFormatting>
  <conditionalFormatting sqref="A29:A30">
    <cfRule type="duplicateValues" dxfId="234" priority="4"/>
    <cfRule type="duplicateValues" dxfId="233" priority="5"/>
  </conditionalFormatting>
  <conditionalFormatting sqref="A33">
    <cfRule type="duplicateValues" dxfId="232" priority="16"/>
    <cfRule type="duplicateValues" dxfId="231" priority="17"/>
  </conditionalFormatting>
  <conditionalFormatting sqref="A38">
    <cfRule type="duplicateValues" dxfId="230" priority="11"/>
    <cfRule type="duplicateValues" dxfId="229" priority="1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DA19-8447-4B98-827E-AA32C689473E}">
  <dimension ref="A1:H79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21.7109375" bestFit="1" customWidth="1"/>
    <col min="5" max="5" width="15.7109375" customWidth="1"/>
    <col min="6" max="6" width="23.42578125" bestFit="1" customWidth="1"/>
    <col min="7" max="7" width="15.7109375" customWidth="1"/>
    <col min="8" max="8" width="32.7109375" customWidth="1"/>
  </cols>
  <sheetData>
    <row r="1" spans="1:8">
      <c r="A1" s="171" t="s">
        <v>411</v>
      </c>
      <c r="B1" s="172"/>
      <c r="C1" s="173"/>
      <c r="D1" s="173"/>
      <c r="E1" s="173"/>
      <c r="F1" s="174"/>
      <c r="G1" s="175"/>
      <c r="H1" s="205"/>
    </row>
    <row r="2" spans="1:8">
      <c r="A2" s="221" t="s">
        <v>131</v>
      </c>
      <c r="B2" s="222" t="s">
        <v>132</v>
      </c>
      <c r="C2" s="221" t="s">
        <v>133</v>
      </c>
      <c r="D2" s="221" t="s">
        <v>134</v>
      </c>
      <c r="E2" s="221" t="s">
        <v>135</v>
      </c>
      <c r="F2" s="221" t="s">
        <v>136</v>
      </c>
      <c r="G2" s="221" t="s">
        <v>137</v>
      </c>
      <c r="H2" s="223" t="s">
        <v>138</v>
      </c>
    </row>
    <row r="3" spans="1:8">
      <c r="A3" s="155">
        <v>4662841</v>
      </c>
      <c r="B3" s="165" t="s">
        <v>447</v>
      </c>
      <c r="C3" s="486">
        <v>1</v>
      </c>
      <c r="D3" s="155" t="s">
        <v>143</v>
      </c>
      <c r="E3" s="166">
        <v>45931</v>
      </c>
      <c r="F3" s="157">
        <v>45961</v>
      </c>
      <c r="G3" s="68" t="s">
        <v>141</v>
      </c>
      <c r="H3" s="180"/>
    </row>
    <row r="4" spans="1:8">
      <c r="A4" s="21"/>
      <c r="B4" s="92"/>
      <c r="C4" s="439"/>
      <c r="D4" s="21"/>
      <c r="E4" s="166"/>
      <c r="F4" s="157"/>
      <c r="G4" s="68"/>
      <c r="H4" s="180"/>
    </row>
    <row r="5" spans="1:8">
      <c r="A5" s="155"/>
      <c r="B5" s="165"/>
      <c r="C5" s="486"/>
      <c r="D5" s="155"/>
      <c r="E5" s="166"/>
      <c r="F5" s="157"/>
      <c r="G5" s="68"/>
      <c r="H5" s="180"/>
    </row>
    <row r="6" spans="1:8">
      <c r="A6" s="153"/>
      <c r="B6" s="154"/>
      <c r="C6" s="437"/>
      <c r="D6" s="153"/>
      <c r="E6" s="195"/>
      <c r="F6" s="195"/>
      <c r="G6" s="157"/>
      <c r="H6" s="154"/>
    </row>
    <row r="7" spans="1:8">
      <c r="A7" s="21"/>
      <c r="B7" s="182"/>
      <c r="C7" s="439"/>
      <c r="D7" s="21"/>
      <c r="E7" s="157"/>
      <c r="F7" s="157"/>
      <c r="G7" s="157"/>
      <c r="H7" s="154"/>
    </row>
    <row r="8" spans="1:8">
      <c r="A8" s="21"/>
      <c r="B8" s="182"/>
      <c r="C8" s="439"/>
      <c r="D8" s="21"/>
      <c r="E8" s="157"/>
      <c r="F8" s="157"/>
      <c r="G8" s="157"/>
      <c r="H8" s="154"/>
    </row>
    <row r="9" spans="1:8">
      <c r="A9" s="21"/>
      <c r="B9" s="182"/>
      <c r="C9" s="439"/>
      <c r="D9" s="21"/>
      <c r="E9" s="157"/>
      <c r="F9" s="157"/>
      <c r="G9" s="157"/>
      <c r="H9" s="154"/>
    </row>
    <row r="10" spans="1:8">
      <c r="A10" s="21"/>
      <c r="B10" s="364"/>
      <c r="C10" s="439"/>
      <c r="D10" s="21"/>
      <c r="E10" s="157"/>
      <c r="F10" s="454"/>
      <c r="G10" s="68"/>
      <c r="H10" s="180"/>
    </row>
    <row r="11" spans="1:8">
      <c r="A11" s="21"/>
      <c r="B11" s="364"/>
      <c r="C11" s="439"/>
      <c r="D11" s="21"/>
      <c r="E11" s="157"/>
      <c r="F11" s="454"/>
      <c r="G11" s="157"/>
      <c r="H11" s="154"/>
    </row>
    <row r="12" spans="1:8">
      <c r="A12" s="362"/>
      <c r="B12" s="364"/>
      <c r="C12" s="439"/>
      <c r="D12" s="21"/>
      <c r="E12" s="157"/>
      <c r="F12" s="454"/>
      <c r="G12" s="68"/>
      <c r="H12" s="154"/>
    </row>
    <row r="13" spans="1:8">
      <c r="A13" s="692"/>
      <c r="B13" s="694"/>
      <c r="C13" s="689"/>
      <c r="D13" s="281"/>
      <c r="E13" s="199"/>
      <c r="F13" s="695"/>
      <c r="G13" s="304"/>
      <c r="H13" s="693"/>
    </row>
    <row r="14" spans="1:8">
      <c r="A14" s="561" t="s">
        <v>408</v>
      </c>
      <c r="B14" s="562"/>
      <c r="C14" s="563"/>
      <c r="D14" s="563"/>
      <c r="E14" s="563"/>
      <c r="F14" s="564"/>
      <c r="G14" s="565"/>
      <c r="H14" s="575"/>
    </row>
    <row r="15" spans="1:8">
      <c r="A15" s="567" t="s">
        <v>131</v>
      </c>
      <c r="B15" s="568" t="s">
        <v>132</v>
      </c>
      <c r="C15" s="567" t="s">
        <v>133</v>
      </c>
      <c r="D15" s="567" t="s">
        <v>134</v>
      </c>
      <c r="E15" s="567" t="s">
        <v>135</v>
      </c>
      <c r="F15" s="567" t="s">
        <v>136</v>
      </c>
      <c r="G15" s="567" t="s">
        <v>137</v>
      </c>
      <c r="H15" s="567" t="s">
        <v>138</v>
      </c>
    </row>
    <row r="16" spans="1:8" s="207" customFormat="1">
      <c r="A16" s="155"/>
      <c r="B16" s="218"/>
      <c r="C16" s="486"/>
      <c r="D16" s="155"/>
      <c r="E16" s="156"/>
      <c r="F16" s="418"/>
      <c r="G16" s="68"/>
      <c r="H16" s="193"/>
    </row>
    <row r="17" spans="1:8" s="207" customFormat="1">
      <c r="A17" s="155"/>
      <c r="B17" s="218"/>
      <c r="C17" s="486"/>
      <c r="D17" s="155"/>
      <c r="E17" s="156"/>
      <c r="F17" s="418"/>
      <c r="G17" s="68"/>
      <c r="H17" s="415"/>
    </row>
    <row r="18" spans="1:8" s="207" customFormat="1">
      <c r="A18" s="155"/>
      <c r="B18" s="218"/>
      <c r="C18" s="486"/>
      <c r="D18" s="155"/>
      <c r="E18" s="166"/>
      <c r="F18" s="157"/>
      <c r="G18" s="68"/>
      <c r="H18" s="415"/>
    </row>
    <row r="19" spans="1:8" s="207" customFormat="1">
      <c r="A19" s="155"/>
      <c r="B19" s="218"/>
      <c r="C19" s="486"/>
      <c r="D19" s="155"/>
      <c r="E19" s="166"/>
      <c r="F19" s="157"/>
      <c r="G19" s="68"/>
      <c r="H19" s="415"/>
    </row>
    <row r="20" spans="1:8" s="207" customFormat="1">
      <c r="A20" s="161"/>
      <c r="B20" s="383"/>
      <c r="C20" s="385"/>
      <c r="D20" s="385"/>
      <c r="E20" s="386"/>
      <c r="F20" s="387"/>
      <c r="G20" s="388"/>
      <c r="H20" s="415"/>
    </row>
    <row r="21" spans="1:8">
      <c r="A21" s="561" t="s">
        <v>410</v>
      </c>
      <c r="B21" s="562"/>
      <c r="C21" s="563"/>
      <c r="D21" s="563"/>
      <c r="E21" s="563"/>
      <c r="F21" s="564"/>
      <c r="G21" s="565"/>
      <c r="H21" s="575"/>
    </row>
    <row r="22" spans="1:8">
      <c r="A22" s="567" t="s">
        <v>131</v>
      </c>
      <c r="B22" s="568" t="s">
        <v>132</v>
      </c>
      <c r="C22" s="567" t="s">
        <v>133</v>
      </c>
      <c r="D22" s="567" t="s">
        <v>134</v>
      </c>
      <c r="E22" s="567" t="s">
        <v>135</v>
      </c>
      <c r="F22" s="567" t="s">
        <v>136</v>
      </c>
      <c r="G22" s="567" t="s">
        <v>137</v>
      </c>
      <c r="H22" s="567" t="s">
        <v>138</v>
      </c>
    </row>
    <row r="23" spans="1:8">
      <c r="A23" s="68"/>
      <c r="B23" s="209"/>
      <c r="C23" s="421"/>
      <c r="D23" s="68"/>
      <c r="E23" s="210"/>
      <c r="F23" s="210"/>
      <c r="G23" s="157"/>
      <c r="H23" s="154"/>
    </row>
    <row r="24" spans="1:8">
      <c r="A24" s="228"/>
      <c r="B24" s="209"/>
      <c r="C24" s="421"/>
      <c r="D24" s="68"/>
      <c r="E24" s="210"/>
      <c r="F24" s="210"/>
      <c r="G24" s="157"/>
      <c r="H24" s="154"/>
    </row>
    <row r="25" spans="1:8">
      <c r="A25" s="228"/>
      <c r="B25" s="209"/>
      <c r="C25" s="421"/>
      <c r="D25" s="68"/>
      <c r="E25" s="210"/>
      <c r="F25" s="210"/>
      <c r="G25" s="157"/>
      <c r="H25" s="154"/>
    </row>
    <row r="26" spans="1:8">
      <c r="A26" s="228"/>
      <c r="B26" s="307"/>
      <c r="C26" s="600"/>
      <c r="D26" s="220"/>
      <c r="E26" s="601"/>
      <c r="F26" s="601"/>
      <c r="G26" s="214"/>
      <c r="H26" s="200"/>
    </row>
    <row r="27" spans="1:8">
      <c r="A27" s="561" t="s">
        <v>409</v>
      </c>
      <c r="B27" s="562"/>
      <c r="C27" s="563"/>
      <c r="D27" s="563"/>
      <c r="E27" s="563"/>
      <c r="F27" s="564"/>
      <c r="G27" s="565"/>
      <c r="H27" s="575"/>
    </row>
    <row r="28" spans="1:8">
      <c r="A28" s="567" t="s">
        <v>131</v>
      </c>
      <c r="B28" s="568" t="s">
        <v>132</v>
      </c>
      <c r="C28" s="567" t="s">
        <v>133</v>
      </c>
      <c r="D28" s="567" t="s">
        <v>134</v>
      </c>
      <c r="E28" s="567" t="s">
        <v>135</v>
      </c>
      <c r="F28" s="567" t="s">
        <v>136</v>
      </c>
      <c r="G28" s="567" t="s">
        <v>137</v>
      </c>
      <c r="H28" s="567" t="s">
        <v>138</v>
      </c>
    </row>
    <row r="29" spans="1:8">
      <c r="A29" s="188"/>
      <c r="B29" s="189"/>
      <c r="C29" s="521"/>
      <c r="D29" s="190"/>
      <c r="E29" s="156"/>
      <c r="F29" s="191"/>
      <c r="G29" s="153"/>
      <c r="H29" s="154"/>
    </row>
    <row r="30" spans="1:8">
      <c r="A30" s="462"/>
      <c r="B30" s="463"/>
      <c r="C30" s="464"/>
      <c r="D30" s="465"/>
      <c r="E30" s="466"/>
      <c r="F30" s="466"/>
      <c r="G30" s="68"/>
      <c r="H30" s="200"/>
    </row>
    <row r="31" spans="1:8">
      <c r="A31" s="206"/>
      <c r="B31" s="218"/>
      <c r="C31" s="468"/>
      <c r="D31" s="206"/>
      <c r="E31" s="300"/>
      <c r="F31" s="300"/>
      <c r="G31" s="68"/>
      <c r="H31" s="200"/>
    </row>
    <row r="32" spans="1:8">
      <c r="A32" s="155"/>
      <c r="B32" s="453"/>
      <c r="C32" s="486"/>
      <c r="D32" s="155"/>
      <c r="E32" s="156"/>
      <c r="F32" s="157"/>
      <c r="G32" s="68"/>
      <c r="H32" s="154"/>
    </row>
    <row r="33" spans="1:8">
      <c r="A33" s="155"/>
      <c r="B33" s="218"/>
      <c r="C33" s="486"/>
      <c r="D33" s="155"/>
      <c r="E33" s="156"/>
      <c r="F33" s="418"/>
      <c r="G33" s="68"/>
      <c r="H33" s="154"/>
    </row>
    <row r="34" spans="1:8">
      <c r="A34" s="155"/>
      <c r="B34" s="218"/>
      <c r="C34" s="521"/>
      <c r="D34" s="155"/>
      <c r="E34" s="156"/>
      <c r="F34" s="157"/>
      <c r="G34" s="68"/>
      <c r="H34" s="154"/>
    </row>
    <row r="35" spans="1:8">
      <c r="A35" s="155"/>
      <c r="B35" s="218"/>
      <c r="C35" s="486"/>
      <c r="D35" s="155"/>
      <c r="E35" s="156"/>
      <c r="F35" s="418"/>
      <c r="G35" s="68"/>
      <c r="H35" s="167"/>
    </row>
    <row r="36" spans="1:8">
      <c r="A36" s="155"/>
      <c r="B36" s="218"/>
      <c r="C36" s="486"/>
      <c r="D36" s="155"/>
      <c r="E36" s="156"/>
      <c r="F36" s="418"/>
      <c r="G36" s="68"/>
      <c r="H36" s="416"/>
    </row>
    <row r="37" spans="1:8">
      <c r="A37" s="155"/>
      <c r="B37" s="218"/>
      <c r="C37" s="486"/>
      <c r="D37" s="155"/>
      <c r="E37" s="166"/>
      <c r="F37" s="157"/>
      <c r="G37" s="68"/>
      <c r="H37" s="416"/>
    </row>
    <row r="38" spans="1:8">
      <c r="A38" s="155"/>
      <c r="B38" s="218"/>
      <c r="C38" s="486"/>
      <c r="D38" s="155"/>
      <c r="E38" s="166"/>
      <c r="F38" s="157"/>
      <c r="G38" s="68"/>
      <c r="H38" s="416"/>
    </row>
    <row r="39" spans="1:8">
      <c r="A39" s="414"/>
      <c r="B39" s="383"/>
      <c r="C39" s="384"/>
      <c r="D39" s="385"/>
      <c r="E39" s="386"/>
      <c r="F39" s="387"/>
      <c r="G39" s="388"/>
      <c r="H39" s="416"/>
    </row>
    <row r="40" spans="1:8">
      <c r="A40" s="171" t="s">
        <v>394</v>
      </c>
      <c r="B40" s="172"/>
      <c r="C40" s="173"/>
      <c r="D40" s="173"/>
      <c r="E40" s="173"/>
      <c r="F40" s="174"/>
      <c r="G40" s="175"/>
      <c r="H40" s="205"/>
    </row>
    <row r="41" spans="1:8">
      <c r="A41" s="177" t="s">
        <v>131</v>
      </c>
      <c r="B41" s="178" t="s">
        <v>132</v>
      </c>
      <c r="C41" s="177" t="s">
        <v>133</v>
      </c>
      <c r="D41" s="177" t="s">
        <v>134</v>
      </c>
      <c r="E41" s="177" t="s">
        <v>135</v>
      </c>
      <c r="F41" s="177" t="s">
        <v>136</v>
      </c>
      <c r="G41" s="177" t="s">
        <v>137</v>
      </c>
      <c r="H41" s="215" t="s">
        <v>138</v>
      </c>
    </row>
    <row r="42" spans="1:8">
      <c r="A42" s="184"/>
      <c r="B42" s="216"/>
      <c r="C42" s="522"/>
      <c r="D42" s="184"/>
      <c r="E42" s="157"/>
      <c r="F42" s="157"/>
      <c r="G42" s="157"/>
      <c r="H42" s="154"/>
    </row>
    <row r="43" spans="1:8">
      <c r="A43" s="184"/>
      <c r="B43" s="216"/>
      <c r="C43" s="522"/>
      <c r="D43" s="184"/>
      <c r="E43" s="157"/>
      <c r="F43" s="157"/>
      <c r="G43" s="157"/>
      <c r="H43" s="154"/>
    </row>
    <row r="44" spans="1:8">
      <c r="A44" s="217"/>
      <c r="B44" s="218"/>
      <c r="C44" s="437"/>
      <c r="D44" s="162"/>
      <c r="E44" s="195"/>
      <c r="F44" s="163"/>
      <c r="G44" s="68"/>
      <c r="H44" s="154"/>
    </row>
    <row r="45" spans="1:8">
      <c r="A45" s="217"/>
      <c r="B45" s="218"/>
      <c r="C45" s="437"/>
      <c r="D45" s="162"/>
      <c r="E45" s="195"/>
      <c r="F45" s="163"/>
      <c r="G45" s="68"/>
      <c r="H45" s="154"/>
    </row>
    <row r="46" spans="1:8">
      <c r="A46" s="217"/>
      <c r="B46" s="218"/>
      <c r="C46" s="510"/>
      <c r="D46" s="162"/>
      <c r="E46" s="195"/>
      <c r="F46" s="163"/>
      <c r="G46" s="68"/>
      <c r="H46" s="154"/>
    </row>
    <row r="47" spans="1:8">
      <c r="A47" s="153"/>
      <c r="B47" s="154"/>
      <c r="C47" s="437"/>
      <c r="D47" s="162"/>
      <c r="E47" s="195"/>
      <c r="F47" s="163"/>
      <c r="G47" s="68"/>
      <c r="H47" s="154"/>
    </row>
    <row r="48" spans="1:8">
      <c r="A48" s="153"/>
      <c r="B48" s="189"/>
      <c r="C48" s="437"/>
      <c r="D48" s="153"/>
      <c r="E48" s="195"/>
      <c r="F48" s="195"/>
      <c r="G48" s="68"/>
      <c r="H48" s="154"/>
    </row>
    <row r="49" spans="1:8">
      <c r="A49" s="21"/>
      <c r="B49" s="160"/>
      <c r="C49" s="439"/>
      <c r="D49" s="21"/>
      <c r="E49" s="157"/>
      <c r="F49" s="157"/>
      <c r="G49" s="68"/>
      <c r="H49" s="62"/>
    </row>
    <row r="50" spans="1:8">
      <c r="A50" s="153"/>
      <c r="B50" s="160"/>
      <c r="C50" s="437"/>
      <c r="D50" s="153"/>
      <c r="E50" s="195"/>
      <c r="F50" s="195"/>
      <c r="G50" s="68"/>
      <c r="H50" s="154"/>
    </row>
    <row r="51" spans="1:8">
      <c r="A51" s="153"/>
      <c r="B51" s="160"/>
      <c r="C51" s="437"/>
      <c r="D51" s="153"/>
      <c r="E51" s="195"/>
      <c r="F51" s="195"/>
      <c r="G51" s="68"/>
      <c r="H51" s="154"/>
    </row>
    <row r="52" spans="1:8">
      <c r="A52" s="153"/>
      <c r="B52" s="154"/>
      <c r="C52" s="437"/>
      <c r="D52" s="153"/>
      <c r="E52" s="195"/>
      <c r="F52" s="195"/>
      <c r="G52" s="68"/>
      <c r="H52" s="154"/>
    </row>
    <row r="53" spans="1:8">
      <c r="A53" s="153"/>
      <c r="B53" s="160"/>
      <c r="C53" s="437"/>
      <c r="D53" s="153"/>
      <c r="E53" s="195"/>
      <c r="F53" s="195"/>
      <c r="G53" s="68"/>
      <c r="H53" s="154"/>
    </row>
    <row r="54" spans="1:8">
      <c r="A54" s="153"/>
      <c r="B54" s="208"/>
      <c r="C54" s="437"/>
      <c r="D54" s="153"/>
      <c r="E54" s="195"/>
      <c r="F54" s="195"/>
      <c r="G54" s="68"/>
      <c r="H54" s="154"/>
    </row>
    <row r="55" spans="1:8">
      <c r="A55" s="363"/>
      <c r="B55" s="364"/>
      <c r="C55" s="439"/>
      <c r="D55" s="21"/>
      <c r="E55" s="157"/>
      <c r="F55" s="454"/>
      <c r="G55" s="68"/>
      <c r="H55" s="391"/>
    </row>
    <row r="56" spans="1:8">
      <c r="A56" s="363"/>
      <c r="B56" s="364"/>
      <c r="C56" s="439"/>
      <c r="D56" s="21"/>
      <c r="E56" s="157"/>
      <c r="F56" s="210"/>
      <c r="G56" s="157"/>
      <c r="H56" s="154"/>
    </row>
    <row r="57" spans="1:8">
      <c r="A57" s="363"/>
      <c r="B57" s="364"/>
      <c r="C57" s="439"/>
      <c r="D57" s="21"/>
      <c r="E57" s="157"/>
      <c r="F57" s="454"/>
      <c r="G57" s="68"/>
      <c r="H57" s="193"/>
    </row>
    <row r="58" spans="1:8">
      <c r="A58" s="363"/>
      <c r="B58" s="364"/>
      <c r="C58" s="439"/>
      <c r="D58" s="21"/>
      <c r="E58" s="157"/>
      <c r="F58" s="449"/>
      <c r="G58" s="68"/>
      <c r="H58" s="391"/>
    </row>
    <row r="59" spans="1:8">
      <c r="A59" s="153"/>
      <c r="B59" s="181"/>
      <c r="C59" s="437"/>
      <c r="D59" s="155"/>
      <c r="E59" s="166"/>
      <c r="F59" s="157"/>
      <c r="G59" s="167"/>
      <c r="H59" s="391"/>
    </row>
    <row r="60" spans="1:8">
      <c r="A60" s="153"/>
      <c r="B60" s="218"/>
      <c r="C60" s="437"/>
      <c r="D60" s="155"/>
      <c r="E60" s="166"/>
      <c r="F60" s="157"/>
      <c r="G60" s="167"/>
      <c r="H60" s="180"/>
    </row>
    <row r="61" spans="1:8">
      <c r="A61" s="217"/>
      <c r="B61" s="218"/>
      <c r="C61" s="437"/>
      <c r="D61" s="155"/>
      <c r="E61" s="157"/>
      <c r="F61" s="157"/>
      <c r="G61" s="157"/>
      <c r="H61" s="180"/>
    </row>
    <row r="62" spans="1:8">
      <c r="A62" s="153"/>
      <c r="B62" s="218"/>
      <c r="C62" s="437"/>
      <c r="D62" s="155"/>
      <c r="E62" s="157"/>
      <c r="F62" s="157"/>
      <c r="G62" s="157"/>
      <c r="H62" s="180"/>
    </row>
    <row r="63" spans="1:8">
      <c r="A63" s="153"/>
      <c r="B63" s="218"/>
      <c r="C63" s="437"/>
      <c r="D63" s="21"/>
      <c r="E63" s="166"/>
      <c r="F63" s="157"/>
      <c r="G63" s="167"/>
      <c r="H63" s="154"/>
    </row>
    <row r="64" spans="1:8">
      <c r="A64" s="153"/>
      <c r="B64" s="218"/>
      <c r="C64" s="437"/>
      <c r="D64" s="21"/>
      <c r="E64" s="157"/>
      <c r="F64" s="157"/>
      <c r="G64" s="157"/>
      <c r="H64" s="180"/>
    </row>
    <row r="65" spans="1:8">
      <c r="A65" s="153"/>
      <c r="B65" s="181"/>
      <c r="C65" s="437"/>
      <c r="D65" s="21"/>
      <c r="E65" s="157"/>
      <c r="F65" s="157"/>
      <c r="G65" s="157"/>
      <c r="H65" s="180"/>
    </row>
    <row r="66" spans="1:8">
      <c r="A66" s="153"/>
      <c r="B66" s="218"/>
      <c r="C66" s="437"/>
      <c r="D66" s="21"/>
      <c r="E66" s="157"/>
      <c r="F66" s="157"/>
      <c r="G66" s="157"/>
      <c r="H66" s="180"/>
    </row>
    <row r="67" spans="1:8">
      <c r="A67" s="153"/>
      <c r="B67" s="218"/>
      <c r="C67" s="437"/>
      <c r="D67" s="21"/>
      <c r="E67" s="157"/>
      <c r="F67" s="157"/>
      <c r="G67" s="157"/>
      <c r="H67" s="180"/>
    </row>
    <row r="68" spans="1:8">
      <c r="A68" s="153"/>
      <c r="B68" s="218"/>
      <c r="C68" s="437"/>
      <c r="D68" s="21"/>
      <c r="E68" s="157"/>
      <c r="F68" s="157"/>
      <c r="G68" s="157"/>
      <c r="H68" s="180"/>
    </row>
    <row r="69" spans="1:8">
      <c r="A69" s="153"/>
      <c r="B69" s="181"/>
      <c r="C69" s="437"/>
      <c r="D69" s="21"/>
      <c r="E69" s="157"/>
      <c r="F69" s="157"/>
      <c r="G69" s="157"/>
      <c r="H69" s="180"/>
    </row>
    <row r="70" spans="1:8">
      <c r="A70" s="153"/>
      <c r="B70" s="218"/>
      <c r="C70" s="437"/>
      <c r="D70" s="21"/>
      <c r="E70" s="157"/>
      <c r="F70" s="157"/>
      <c r="G70" s="157"/>
      <c r="H70" s="180"/>
    </row>
    <row r="71" spans="1:8">
      <c r="A71" s="153"/>
      <c r="B71" s="218"/>
      <c r="C71" s="437"/>
      <c r="D71" s="21"/>
      <c r="E71" s="157"/>
      <c r="F71" s="157"/>
      <c r="G71" s="157"/>
      <c r="H71" s="180"/>
    </row>
    <row r="72" spans="1:8">
      <c r="A72" s="153"/>
      <c r="B72" s="218"/>
      <c r="C72" s="437"/>
      <c r="D72" s="21"/>
      <c r="E72" s="157"/>
      <c r="F72" s="157"/>
      <c r="G72" s="157"/>
      <c r="H72" s="180"/>
    </row>
    <row r="73" spans="1:8">
      <c r="A73" s="217"/>
      <c r="B73" s="218"/>
      <c r="C73" s="437"/>
      <c r="D73" s="21"/>
      <c r="E73" s="157"/>
      <c r="F73" s="157"/>
      <c r="G73" s="157"/>
      <c r="H73" s="154"/>
    </row>
    <row r="74" spans="1:8">
      <c r="A74" s="154"/>
      <c r="B74" s="401"/>
      <c r="C74" s="523"/>
      <c r="D74" s="154"/>
      <c r="E74" s="202"/>
      <c r="F74" s="202"/>
      <c r="G74" s="154"/>
      <c r="H74" s="154"/>
    </row>
    <row r="75" spans="1:8">
      <c r="A75" s="457"/>
      <c r="B75" s="458"/>
      <c r="C75" s="522"/>
      <c r="D75" s="184"/>
      <c r="E75" s="157"/>
      <c r="F75" s="157"/>
      <c r="G75" s="157"/>
      <c r="H75" s="154"/>
    </row>
    <row r="76" spans="1:8">
      <c r="A76" s="422"/>
      <c r="B76" s="423"/>
      <c r="C76" s="524"/>
      <c r="D76" s="424"/>
      <c r="E76" s="425"/>
      <c r="F76" s="426"/>
      <c r="G76" s="427"/>
      <c r="H76" s="428"/>
    </row>
    <row r="77" spans="1:8" s="444" customFormat="1">
      <c r="A77" s="441"/>
      <c r="B77" s="442"/>
      <c r="C77" s="525"/>
      <c r="D77" s="441"/>
      <c r="E77" s="443"/>
      <c r="F77" s="443"/>
      <c r="G77" s="84"/>
      <c r="H77" s="442"/>
    </row>
    <row r="78" spans="1:8" s="444" customFormat="1">
      <c r="A78" s="459"/>
      <c r="C78" s="459"/>
      <c r="D78" s="459"/>
      <c r="E78" s="460"/>
      <c r="F78" s="460"/>
      <c r="G78" s="461"/>
    </row>
    <row r="79" spans="1:8">
      <c r="A79" s="187" t="s">
        <v>140</v>
      </c>
    </row>
  </sheetData>
  <conditionalFormatting sqref="A29">
    <cfRule type="duplicateValues" dxfId="228" priority="10"/>
  </conditionalFormatting>
  <conditionalFormatting sqref="A59:A60">
    <cfRule type="duplicateValues" dxfId="227" priority="6"/>
    <cfRule type="duplicateValues" dxfId="226" priority="7"/>
  </conditionalFormatting>
  <conditionalFormatting sqref="A63">
    <cfRule type="duplicateValues" dxfId="225" priority="8"/>
    <cfRule type="duplicateValues" dxfId="224" priority="9"/>
  </conditionalFormatting>
  <conditionalFormatting sqref="A65">
    <cfRule type="duplicateValues" dxfId="223" priority="4"/>
    <cfRule type="duplicateValues" dxfId="222" priority="5"/>
  </conditionalFormatting>
  <conditionalFormatting sqref="A69">
    <cfRule type="duplicateValues" dxfId="221" priority="1"/>
    <cfRule type="duplicateValues" dxfId="220" priority="2"/>
  </conditionalFormatting>
  <conditionalFormatting sqref="A76">
    <cfRule type="duplicateValues" dxfId="219" priority="14"/>
    <cfRule type="duplicateValues" dxfId="218" priority="15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5336-E40A-47B7-9240-BE9BC66BC23F}">
  <dimension ref="A1:H41"/>
  <sheetViews>
    <sheetView workbookViewId="0">
      <selection activeCell="A2" sqref="A2"/>
    </sheetView>
  </sheetViews>
  <sheetFormatPr defaultColWidth="9.140625" defaultRowHeight="15"/>
  <cols>
    <col min="1" max="1" width="9.7109375" customWidth="1"/>
    <col min="2" max="2" width="74.7109375" style="12" customWidth="1"/>
    <col min="3" max="3" width="15.7109375" customWidth="1"/>
    <col min="4" max="4" width="19" bestFit="1" customWidth="1"/>
    <col min="5" max="5" width="15.7109375" customWidth="1"/>
    <col min="6" max="6" width="23.42578125" style="2" bestFit="1" customWidth="1"/>
    <col min="7" max="7" width="15.7109375" style="2" customWidth="1"/>
    <col min="8" max="8" width="32.7109375" style="12" customWidth="1"/>
  </cols>
  <sheetData>
    <row r="1" spans="1:8">
      <c r="A1" s="171" t="s">
        <v>412</v>
      </c>
      <c r="B1" s="172"/>
      <c r="C1" s="173"/>
      <c r="D1" s="173"/>
      <c r="E1" s="173"/>
      <c r="F1" s="174"/>
      <c r="G1" s="550"/>
      <c r="H1" s="549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395" t="s">
        <v>138</v>
      </c>
    </row>
    <row r="3" spans="1:8">
      <c r="A3" s="21"/>
      <c r="B3" s="182"/>
      <c r="C3" s="421"/>
      <c r="D3" s="21"/>
      <c r="E3" s="166"/>
      <c r="F3" s="179"/>
      <c r="G3" s="167"/>
      <c r="H3" s="154"/>
    </row>
    <row r="4" spans="1:8">
      <c r="A4" s="153"/>
      <c r="B4" s="181"/>
      <c r="C4" s="437"/>
      <c r="D4" s="21"/>
      <c r="E4" s="166"/>
      <c r="F4" s="195"/>
      <c r="G4" s="167"/>
      <c r="H4" s="180"/>
    </row>
    <row r="5" spans="1:8">
      <c r="A5" s="21"/>
      <c r="B5" s="60"/>
      <c r="C5" s="439"/>
      <c r="D5" s="21"/>
      <c r="E5" s="166"/>
      <c r="F5" s="157"/>
      <c r="G5" s="167"/>
      <c r="H5" s="225"/>
    </row>
    <row r="6" spans="1:8">
      <c r="A6" s="155"/>
      <c r="B6" s="160"/>
      <c r="C6" s="510"/>
      <c r="D6" s="162"/>
      <c r="E6" s="166"/>
      <c r="F6" s="179"/>
      <c r="G6" s="167"/>
      <c r="H6" s="180"/>
    </row>
    <row r="7" spans="1:8">
      <c r="A7" s="153"/>
      <c r="B7" s="370"/>
      <c r="C7" s="437"/>
      <c r="D7" s="21"/>
      <c r="E7" s="166"/>
      <c r="F7" s="179"/>
      <c r="G7" s="167"/>
      <c r="H7" s="154"/>
    </row>
    <row r="8" spans="1:8">
      <c r="A8" s="153"/>
      <c r="B8" s="181"/>
      <c r="C8" s="437"/>
      <c r="D8" s="155"/>
      <c r="E8" s="166"/>
      <c r="F8" s="179"/>
      <c r="G8" s="167"/>
      <c r="H8" s="154"/>
    </row>
    <row r="9" spans="1:8">
      <c r="A9" s="153"/>
      <c r="B9" s="218"/>
      <c r="C9" s="437"/>
      <c r="D9" s="155"/>
      <c r="E9" s="455"/>
      <c r="F9" s="179"/>
      <c r="G9" s="456"/>
      <c r="H9" s="180"/>
    </row>
    <row r="10" spans="1:8">
      <c r="A10" s="696"/>
      <c r="B10" s="682"/>
      <c r="C10" s="557"/>
      <c r="D10" s="683"/>
      <c r="E10" s="199"/>
      <c r="F10" s="199"/>
      <c r="G10" s="199"/>
      <c r="H10" s="643"/>
    </row>
    <row r="11" spans="1:8">
      <c r="A11" s="561" t="s">
        <v>413</v>
      </c>
      <c r="B11" s="562"/>
      <c r="C11" s="563"/>
      <c r="D11" s="563"/>
      <c r="E11" s="563"/>
      <c r="F11" s="564"/>
      <c r="G11" s="565"/>
      <c r="H11" s="576"/>
    </row>
    <row r="12" spans="1:8">
      <c r="A12" s="567" t="s">
        <v>131</v>
      </c>
      <c r="B12" s="568" t="s">
        <v>132</v>
      </c>
      <c r="C12" s="567" t="s">
        <v>133</v>
      </c>
      <c r="D12" s="567" t="s">
        <v>134</v>
      </c>
      <c r="E12" s="567" t="s">
        <v>135</v>
      </c>
      <c r="F12" s="567" t="s">
        <v>136</v>
      </c>
      <c r="G12" s="567" t="s">
        <v>137</v>
      </c>
      <c r="H12" s="577" t="s">
        <v>138</v>
      </c>
    </row>
    <row r="13" spans="1:8">
      <c r="A13" s="188"/>
      <c r="B13" s="189"/>
      <c r="C13" s="521"/>
      <c r="D13" s="190"/>
      <c r="E13" s="156"/>
      <c r="F13" s="191"/>
      <c r="G13" s="153"/>
      <c r="H13" s="154"/>
    </row>
    <row r="14" spans="1:8">
      <c r="A14" s="188"/>
      <c r="B14" s="189"/>
      <c r="C14" s="521"/>
      <c r="D14" s="190"/>
      <c r="E14" s="156"/>
      <c r="F14" s="191"/>
      <c r="G14" s="153"/>
      <c r="H14" s="154"/>
    </row>
    <row r="15" spans="1:8">
      <c r="A15" s="462"/>
      <c r="B15" s="463"/>
      <c r="C15" s="464"/>
      <c r="D15" s="465"/>
      <c r="E15" s="466"/>
      <c r="F15" s="466"/>
      <c r="G15" s="68"/>
      <c r="H15" s="182"/>
    </row>
    <row r="16" spans="1:8">
      <c r="A16" s="155"/>
      <c r="B16" s="160"/>
      <c r="C16" s="486"/>
      <c r="D16" s="155"/>
      <c r="E16" s="156"/>
      <c r="F16" s="157"/>
      <c r="G16" s="68"/>
      <c r="H16" s="182"/>
    </row>
    <row r="17" spans="1:8">
      <c r="A17" s="155"/>
      <c r="B17" s="370"/>
      <c r="C17" s="486"/>
      <c r="D17" s="155"/>
      <c r="E17" s="156"/>
      <c r="F17" s="157"/>
      <c r="G17" s="68"/>
      <c r="H17" s="182"/>
    </row>
    <row r="18" spans="1:8">
      <c r="A18" s="155"/>
      <c r="B18" s="218"/>
      <c r="C18" s="486"/>
      <c r="D18" s="155"/>
      <c r="E18" s="156"/>
      <c r="F18" s="418"/>
      <c r="G18" s="68"/>
      <c r="H18" s="182"/>
    </row>
    <row r="19" spans="1:8">
      <c r="A19" s="153"/>
      <c r="B19" s="154"/>
      <c r="C19" s="486"/>
      <c r="D19" s="155"/>
      <c r="E19" s="156"/>
      <c r="F19" s="157"/>
      <c r="G19" s="68"/>
      <c r="H19" s="182"/>
    </row>
    <row r="20" spans="1:8">
      <c r="A20" s="153"/>
      <c r="B20" s="154"/>
      <c r="C20" s="486"/>
      <c r="D20" s="155"/>
      <c r="E20" s="156"/>
      <c r="F20" s="157"/>
      <c r="G20" s="68"/>
      <c r="H20" s="182"/>
    </row>
    <row r="21" spans="1:8">
      <c r="A21" s="153"/>
      <c r="B21" s="154"/>
      <c r="C21" s="486"/>
      <c r="D21" s="155"/>
      <c r="E21" s="156"/>
      <c r="F21" s="157"/>
      <c r="G21" s="68"/>
      <c r="H21" s="182"/>
    </row>
    <row r="22" spans="1:8">
      <c r="A22" s="153"/>
      <c r="B22" s="154"/>
      <c r="C22" s="486"/>
      <c r="D22" s="155"/>
      <c r="E22" s="156"/>
      <c r="F22" s="157"/>
      <c r="G22" s="68"/>
      <c r="H22" s="181"/>
    </row>
    <row r="23" spans="1:8">
      <c r="A23" s="155"/>
      <c r="B23" s="218"/>
      <c r="C23" s="486"/>
      <c r="D23" s="155"/>
      <c r="E23" s="166"/>
      <c r="F23" s="157"/>
      <c r="G23" s="68"/>
      <c r="H23" s="182"/>
    </row>
    <row r="24" spans="1:8">
      <c r="A24" s="155"/>
      <c r="B24" s="218"/>
      <c r="C24" s="486"/>
      <c r="D24" s="155"/>
      <c r="E24" s="166"/>
      <c r="F24" s="157"/>
      <c r="G24" s="68"/>
      <c r="H24" s="182"/>
    </row>
    <row r="25" spans="1:8">
      <c r="A25" s="153"/>
      <c r="B25" s="218"/>
      <c r="C25" s="437"/>
      <c r="D25" s="155"/>
      <c r="E25" s="455"/>
      <c r="F25" s="179"/>
      <c r="G25" s="456"/>
      <c r="H25" s="180"/>
    </row>
    <row r="26" spans="1:8">
      <c r="A26" s="217"/>
      <c r="B26" s="218"/>
      <c r="C26" s="437"/>
      <c r="D26" s="155"/>
      <c r="E26" s="179"/>
      <c r="F26" s="179"/>
      <c r="G26" s="179"/>
      <c r="H26" s="180"/>
    </row>
    <row r="27" spans="1:8">
      <c r="A27" s="217"/>
      <c r="B27" s="218"/>
      <c r="C27" s="437"/>
      <c r="D27" s="155"/>
      <c r="E27" s="179"/>
      <c r="F27" s="179"/>
      <c r="G27" s="412"/>
      <c r="H27" s="180"/>
    </row>
    <row r="28" spans="1:8">
      <c r="A28" s="153"/>
      <c r="B28" s="218"/>
      <c r="C28" s="437"/>
      <c r="D28" s="155"/>
      <c r="E28" s="157"/>
      <c r="F28" s="157"/>
      <c r="G28" s="157"/>
      <c r="H28" s="154"/>
    </row>
    <row r="29" spans="1:8">
      <c r="A29" s="153"/>
      <c r="B29" s="370"/>
      <c r="C29" s="437"/>
      <c r="D29" s="21"/>
      <c r="E29" s="179"/>
      <c r="F29" s="179"/>
      <c r="G29" s="179"/>
      <c r="H29" s="180"/>
    </row>
    <row r="30" spans="1:8">
      <c r="A30" s="153"/>
      <c r="B30" s="181"/>
      <c r="C30" s="437"/>
      <c r="D30" s="21"/>
      <c r="E30" s="166"/>
      <c r="F30" s="179"/>
      <c r="G30" s="167"/>
      <c r="H30" s="180"/>
    </row>
    <row r="31" spans="1:8">
      <c r="A31" s="21"/>
      <c r="B31" s="60"/>
      <c r="C31" s="439"/>
      <c r="D31" s="21"/>
      <c r="E31" s="166"/>
      <c r="F31" s="157"/>
      <c r="G31" s="167"/>
      <c r="H31" s="225"/>
    </row>
    <row r="32" spans="1:8" ht="15" customHeight="1">
      <c r="A32" s="68"/>
      <c r="B32" s="69"/>
      <c r="C32" s="421"/>
      <c r="D32" s="68"/>
      <c r="E32" s="210"/>
      <c r="F32" s="210"/>
      <c r="G32" s="210"/>
      <c r="H32" s="226"/>
    </row>
    <row r="33" spans="1:8" ht="15" customHeight="1">
      <c r="A33" s="217"/>
      <c r="B33" s="218"/>
      <c r="C33" s="437"/>
      <c r="D33" s="21"/>
      <c r="E33" s="157"/>
      <c r="F33" s="157"/>
      <c r="G33" s="157"/>
      <c r="H33" s="226"/>
    </row>
    <row r="34" spans="1:8">
      <c r="A34" s="153"/>
      <c r="B34" s="218"/>
      <c r="C34" s="437"/>
      <c r="D34" s="21"/>
      <c r="E34" s="157"/>
      <c r="F34" s="157"/>
      <c r="G34" s="157"/>
      <c r="H34" s="180"/>
    </row>
    <row r="35" spans="1:8">
      <c r="A35" s="153"/>
      <c r="B35" s="218"/>
      <c r="C35" s="437"/>
      <c r="D35" s="21"/>
      <c r="E35" s="157"/>
      <c r="F35" s="157"/>
      <c r="G35" s="157"/>
      <c r="H35" s="180"/>
    </row>
    <row r="36" spans="1:8">
      <c r="A36" s="153"/>
      <c r="B36" s="218"/>
      <c r="C36" s="437"/>
      <c r="D36" s="21"/>
      <c r="E36" s="157"/>
      <c r="F36" s="157"/>
      <c r="G36" s="157"/>
      <c r="H36" s="180"/>
    </row>
    <row r="37" spans="1:8">
      <c r="A37" s="153"/>
      <c r="B37" s="218"/>
      <c r="C37" s="437"/>
      <c r="D37" s="21"/>
      <c r="E37" s="157"/>
      <c r="F37" s="157"/>
      <c r="G37" s="157"/>
      <c r="H37" s="180"/>
    </row>
    <row r="38" spans="1:8">
      <c r="A38" s="217"/>
      <c r="B38" s="218"/>
      <c r="C38" s="437"/>
      <c r="D38" s="21"/>
      <c r="E38" s="157"/>
      <c r="F38" s="157"/>
      <c r="G38" s="157"/>
      <c r="H38" s="154"/>
    </row>
    <row r="39" spans="1:8">
      <c r="A39" s="68"/>
      <c r="B39" s="69"/>
      <c r="C39" s="421"/>
      <c r="D39" s="68"/>
      <c r="E39" s="157"/>
      <c r="F39" s="157"/>
      <c r="G39" s="210"/>
      <c r="H39" s="226"/>
    </row>
    <row r="40" spans="1:8">
      <c r="A40" s="278"/>
      <c r="B40" s="370"/>
      <c r="C40" s="527"/>
      <c r="D40" s="151"/>
      <c r="E40" s="183"/>
      <c r="F40" s="183"/>
      <c r="G40" s="183"/>
      <c r="H40" s="528"/>
    </row>
    <row r="41" spans="1:8">
      <c r="A41" s="187" t="s">
        <v>140</v>
      </c>
    </row>
  </sheetData>
  <conditionalFormatting sqref="A1:A2">
    <cfRule type="duplicateValues" dxfId="217" priority="5"/>
  </conditionalFormatting>
  <conditionalFormatting sqref="A4">
    <cfRule type="duplicateValues" dxfId="216" priority="6"/>
    <cfRule type="duplicateValues" dxfId="215" priority="7"/>
  </conditionalFormatting>
  <conditionalFormatting sqref="A7">
    <cfRule type="duplicateValues" dxfId="214" priority="3"/>
    <cfRule type="duplicateValues" dxfId="213" priority="4"/>
  </conditionalFormatting>
  <conditionalFormatting sqref="A8:A9">
    <cfRule type="duplicateValues" dxfId="212" priority="1"/>
    <cfRule type="duplicateValues" dxfId="211" priority="2"/>
  </conditionalFormatting>
  <conditionalFormatting sqref="A11">
    <cfRule type="duplicateValues" dxfId="210" priority="26"/>
  </conditionalFormatting>
  <conditionalFormatting sqref="A11:A12">
    <cfRule type="duplicateValues" dxfId="209" priority="25"/>
  </conditionalFormatting>
  <conditionalFormatting sqref="A13">
    <cfRule type="duplicateValues" dxfId="208" priority="12"/>
  </conditionalFormatting>
  <conditionalFormatting sqref="A25">
    <cfRule type="duplicateValues" dxfId="207" priority="104"/>
    <cfRule type="duplicateValues" dxfId="206" priority="105"/>
  </conditionalFormatting>
  <conditionalFormatting sqref="A30">
    <cfRule type="duplicateValues" dxfId="205" priority="21"/>
    <cfRule type="duplicateValues" dxfId="204" priority="22"/>
  </conditionalFormatting>
  <conditionalFormatting sqref="A32">
    <cfRule type="duplicateValues" dxfId="203" priority="27"/>
    <cfRule type="duplicateValues" dxfId="202" priority="28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8369-42DC-4959-BE99-D76FBDD3BFC0}">
  <dimension ref="A1:H40"/>
  <sheetViews>
    <sheetView workbookViewId="0">
      <selection activeCell="A2" sqref="A2"/>
    </sheetView>
  </sheetViews>
  <sheetFormatPr defaultColWidth="9.140625" defaultRowHeight="15"/>
  <cols>
    <col min="1" max="1" width="9.7109375" customWidth="1"/>
    <col min="2" max="2" width="74.7109375" customWidth="1"/>
    <col min="3" max="3" width="15.7109375" customWidth="1"/>
    <col min="4" max="4" width="19" style="12" bestFit="1" customWidth="1"/>
    <col min="5" max="5" width="15.7109375" customWidth="1"/>
    <col min="6" max="6" width="23.42578125" bestFit="1" customWidth="1"/>
    <col min="7" max="7" width="15.7109375" customWidth="1"/>
    <col min="8" max="8" width="32.7109375" customWidth="1"/>
  </cols>
  <sheetData>
    <row r="1" spans="1:8">
      <c r="A1" s="171" t="s">
        <v>414</v>
      </c>
      <c r="B1" s="172"/>
      <c r="C1" s="173"/>
      <c r="D1" s="229"/>
      <c r="E1" s="173"/>
      <c r="F1" s="174"/>
      <c r="G1" s="175"/>
      <c r="H1" s="392"/>
    </row>
    <row r="2" spans="1:8">
      <c r="A2" s="177" t="s">
        <v>131</v>
      </c>
      <c r="B2" s="178" t="s">
        <v>132</v>
      </c>
      <c r="C2" s="177" t="s">
        <v>133</v>
      </c>
      <c r="D2" s="230" t="s">
        <v>134</v>
      </c>
      <c r="E2" s="177" t="s">
        <v>135</v>
      </c>
      <c r="F2" s="177" t="s">
        <v>136</v>
      </c>
      <c r="G2" s="177" t="s">
        <v>137</v>
      </c>
      <c r="H2" s="393" t="s">
        <v>138</v>
      </c>
    </row>
    <row r="3" spans="1:8">
      <c r="A3" s="21"/>
      <c r="B3" s="182"/>
      <c r="C3" s="421"/>
      <c r="D3" s="21"/>
      <c r="E3" s="166"/>
      <c r="F3" s="179"/>
      <c r="G3" s="167"/>
      <c r="H3" s="154"/>
    </row>
    <row r="4" spans="1:8">
      <c r="A4" s="153"/>
      <c r="B4" s="181"/>
      <c r="C4" s="437"/>
      <c r="D4" s="21"/>
      <c r="E4" s="166"/>
      <c r="F4" s="195"/>
      <c r="G4" s="167"/>
      <c r="H4" s="180"/>
    </row>
    <row r="5" spans="1:8">
      <c r="A5" s="153"/>
      <c r="B5" s="181"/>
      <c r="C5" s="437"/>
      <c r="D5" s="21"/>
      <c r="E5" s="166"/>
      <c r="F5" s="195"/>
      <c r="G5" s="167"/>
      <c r="H5" s="180"/>
    </row>
    <row r="6" spans="1:8">
      <c r="A6" s="153"/>
      <c r="B6" s="181"/>
      <c r="C6" s="437"/>
      <c r="D6" s="21"/>
      <c r="E6" s="166"/>
      <c r="F6" s="195"/>
      <c r="G6" s="167"/>
      <c r="H6" s="180"/>
    </row>
    <row r="7" spans="1:8">
      <c r="A7" s="153"/>
      <c r="B7" s="181"/>
      <c r="C7" s="437"/>
      <c r="D7" s="21"/>
      <c r="E7" s="166"/>
      <c r="F7" s="195"/>
      <c r="G7" s="167"/>
      <c r="H7" s="180"/>
    </row>
    <row r="8" spans="1:8">
      <c r="A8" s="21"/>
      <c r="B8" s="60"/>
      <c r="C8" s="439"/>
      <c r="D8" s="21"/>
      <c r="E8" s="166"/>
      <c r="F8" s="157"/>
      <c r="G8" s="167"/>
      <c r="H8" s="225"/>
    </row>
    <row r="9" spans="1:8">
      <c r="A9" s="155"/>
      <c r="B9" s="160"/>
      <c r="C9" s="510"/>
      <c r="D9" s="162"/>
      <c r="E9" s="166"/>
      <c r="F9" s="179"/>
      <c r="G9" s="167"/>
      <c r="H9" s="180"/>
    </row>
    <row r="10" spans="1:8">
      <c r="A10" s="21"/>
      <c r="B10" s="182"/>
      <c r="C10" s="439"/>
      <c r="D10" s="21"/>
      <c r="E10" s="166"/>
      <c r="F10" s="451"/>
      <c r="G10" s="167"/>
      <c r="H10" s="180"/>
    </row>
    <row r="11" spans="1:8">
      <c r="A11" s="153"/>
      <c r="B11" s="370"/>
      <c r="C11" s="437"/>
      <c r="D11" s="21"/>
      <c r="E11" s="166"/>
      <c r="F11" s="179"/>
      <c r="G11" s="167"/>
      <c r="H11" s="180"/>
    </row>
    <row r="12" spans="1:8">
      <c r="A12" s="279"/>
      <c r="B12" s="697"/>
      <c r="C12" s="557"/>
      <c r="D12" s="683"/>
      <c r="E12" s="691"/>
      <c r="F12" s="199"/>
      <c r="G12" s="169"/>
      <c r="H12" s="643"/>
    </row>
    <row r="13" spans="1:8">
      <c r="A13" s="561" t="s">
        <v>413</v>
      </c>
      <c r="B13" s="562"/>
      <c r="C13" s="578"/>
      <c r="D13" s="579"/>
      <c r="E13" s="578"/>
      <c r="F13" s="580"/>
      <c r="G13" s="581"/>
      <c r="H13" s="203"/>
    </row>
    <row r="14" spans="1:8">
      <c r="A14" s="567" t="s">
        <v>131</v>
      </c>
      <c r="B14" s="568" t="s">
        <v>132</v>
      </c>
      <c r="C14" s="567" t="s">
        <v>133</v>
      </c>
      <c r="D14" s="582" t="s">
        <v>134</v>
      </c>
      <c r="E14" s="567" t="s">
        <v>135</v>
      </c>
      <c r="F14" s="567" t="s">
        <v>136</v>
      </c>
      <c r="G14" s="567" t="s">
        <v>137</v>
      </c>
      <c r="H14" s="583" t="s">
        <v>138</v>
      </c>
    </row>
    <row r="15" spans="1:8">
      <c r="A15" s="188"/>
      <c r="B15" s="189"/>
      <c r="C15" s="521"/>
      <c r="D15" s="190"/>
      <c r="E15" s="156"/>
      <c r="F15" s="191"/>
      <c r="G15" s="153"/>
      <c r="H15" s="154"/>
    </row>
    <row r="16" spans="1:8">
      <c r="A16" s="188"/>
      <c r="B16" s="189"/>
      <c r="C16" s="521"/>
      <c r="D16" s="190"/>
      <c r="E16" s="156"/>
      <c r="F16" s="191"/>
      <c r="G16" s="153"/>
      <c r="H16" s="154"/>
    </row>
    <row r="17" spans="1:8">
      <c r="A17" s="462"/>
      <c r="B17" s="463"/>
      <c r="C17" s="464"/>
      <c r="D17" s="465"/>
      <c r="E17" s="466"/>
      <c r="F17" s="466"/>
      <c r="G17" s="68"/>
      <c r="H17" s="181"/>
    </row>
    <row r="18" spans="1:8">
      <c r="A18" s="155"/>
      <c r="B18" s="160"/>
      <c r="C18" s="486"/>
      <c r="D18" s="155"/>
      <c r="E18" s="156"/>
      <c r="F18" s="157"/>
      <c r="G18" s="68"/>
      <c r="H18" s="181"/>
    </row>
    <row r="19" spans="1:8">
      <c r="A19" s="155"/>
      <c r="B19" s="370"/>
      <c r="C19" s="486"/>
      <c r="D19" s="155"/>
      <c r="E19" s="156"/>
      <c r="F19" s="157"/>
      <c r="G19" s="68"/>
      <c r="H19" s="193"/>
    </row>
    <row r="20" spans="1:8">
      <c r="A20" s="155"/>
      <c r="B20" s="218"/>
      <c r="C20" s="486"/>
      <c r="D20" s="155"/>
      <c r="E20" s="156"/>
      <c r="F20" s="418"/>
      <c r="G20" s="68"/>
      <c r="H20" s="193"/>
    </row>
    <row r="21" spans="1:8">
      <c r="A21" s="153"/>
      <c r="B21" s="154"/>
      <c r="C21" s="486"/>
      <c r="D21" s="155"/>
      <c r="E21" s="156"/>
      <c r="F21" s="157"/>
      <c r="G21" s="68"/>
      <c r="H21" s="193"/>
    </row>
    <row r="22" spans="1:8">
      <c r="A22" s="153"/>
      <c r="B22" s="154"/>
      <c r="C22" s="486"/>
      <c r="D22" s="155"/>
      <c r="E22" s="156"/>
      <c r="F22" s="157"/>
      <c r="G22" s="68"/>
      <c r="H22" s="182"/>
    </row>
    <row r="23" spans="1:8">
      <c r="A23" s="153"/>
      <c r="B23" s="154"/>
      <c r="C23" s="486"/>
      <c r="D23" s="155"/>
      <c r="E23" s="156"/>
      <c r="F23" s="157"/>
      <c r="G23" s="68"/>
      <c r="H23" s="193"/>
    </row>
    <row r="24" spans="1:8">
      <c r="A24" s="153"/>
      <c r="B24" s="154"/>
      <c r="C24" s="486"/>
      <c r="D24" s="155"/>
      <c r="E24" s="156"/>
      <c r="F24" s="157"/>
      <c r="G24" s="68"/>
      <c r="H24" s="181"/>
    </row>
    <row r="25" spans="1:8">
      <c r="A25" s="155"/>
      <c r="B25" s="218"/>
      <c r="C25" s="486"/>
      <c r="D25" s="155"/>
      <c r="E25" s="166"/>
      <c r="F25" s="157"/>
      <c r="G25" s="68"/>
      <c r="H25" s="193"/>
    </row>
    <row r="26" spans="1:8">
      <c r="A26" s="265"/>
      <c r="B26" s="370"/>
      <c r="C26" s="518"/>
      <c r="D26" s="155"/>
      <c r="E26" s="455"/>
      <c r="F26" s="179"/>
      <c r="G26" s="456"/>
      <c r="H26" s="180"/>
    </row>
    <row r="27" spans="1:8">
      <c r="A27" s="217"/>
      <c r="B27" s="218"/>
      <c r="C27" s="437"/>
      <c r="D27" s="155"/>
      <c r="E27" s="179"/>
      <c r="F27" s="179"/>
      <c r="G27" s="412"/>
      <c r="H27" s="180"/>
    </row>
    <row r="28" spans="1:8">
      <c r="A28" s="153"/>
      <c r="B28" s="218"/>
      <c r="C28" s="437"/>
      <c r="D28" s="155"/>
      <c r="E28" s="157"/>
      <c r="F28" s="157"/>
      <c r="G28" s="157"/>
      <c r="H28" s="154"/>
    </row>
    <row r="29" spans="1:8">
      <c r="A29" s="153"/>
      <c r="B29" s="181"/>
      <c r="C29" s="437"/>
      <c r="D29" s="21"/>
      <c r="E29" s="157"/>
      <c r="F29" s="179"/>
      <c r="G29" s="192"/>
      <c r="H29" s="154"/>
    </row>
    <row r="30" spans="1:8">
      <c r="A30" s="153"/>
      <c r="B30" s="370"/>
      <c r="C30" s="437"/>
      <c r="D30" s="21"/>
      <c r="E30" s="179"/>
      <c r="F30" s="179"/>
      <c r="G30" s="179"/>
      <c r="H30" s="180"/>
    </row>
    <row r="31" spans="1:8">
      <c r="A31" s="153"/>
      <c r="B31" s="181"/>
      <c r="C31" s="437"/>
      <c r="D31" s="21"/>
      <c r="E31" s="166"/>
      <c r="F31" s="179"/>
      <c r="G31" s="167"/>
      <c r="H31" s="180"/>
    </row>
    <row r="32" spans="1:8">
      <c r="A32" s="21"/>
      <c r="B32" s="60"/>
      <c r="C32" s="439"/>
      <c r="D32" s="21"/>
      <c r="E32" s="166"/>
      <c r="F32" s="157"/>
      <c r="G32" s="167"/>
      <c r="H32" s="225"/>
    </row>
    <row r="33" spans="1:8">
      <c r="A33" s="413"/>
      <c r="B33" s="370"/>
      <c r="C33" s="518"/>
      <c r="D33" s="249"/>
      <c r="E33" s="179"/>
      <c r="F33" s="179"/>
      <c r="G33" s="179"/>
      <c r="H33" s="180"/>
    </row>
    <row r="34" spans="1:8">
      <c r="A34" s="217"/>
      <c r="B34" s="218"/>
      <c r="C34" s="437"/>
      <c r="D34" s="21"/>
      <c r="E34" s="179"/>
      <c r="F34" s="179"/>
      <c r="G34" s="179"/>
      <c r="H34" s="180"/>
    </row>
    <row r="35" spans="1:8">
      <c r="A35" s="153"/>
      <c r="B35" s="181"/>
      <c r="C35" s="437"/>
      <c r="D35" s="21"/>
      <c r="E35" s="157"/>
      <c r="F35" s="157"/>
      <c r="G35" s="157"/>
      <c r="H35" s="180"/>
    </row>
    <row r="36" spans="1:8">
      <c r="A36" s="153"/>
      <c r="B36" s="218"/>
      <c r="C36" s="437"/>
      <c r="D36" s="21"/>
      <c r="E36" s="157"/>
      <c r="F36" s="157"/>
      <c r="G36" s="157"/>
      <c r="H36" s="180"/>
    </row>
    <row r="37" spans="1:8">
      <c r="A37" s="153"/>
      <c r="B37" s="218"/>
      <c r="C37" s="437"/>
      <c r="D37" s="21"/>
      <c r="E37" s="157"/>
      <c r="F37" s="157"/>
      <c r="G37" s="157"/>
      <c r="H37" s="180"/>
    </row>
    <row r="38" spans="1:8">
      <c r="A38" s="278"/>
      <c r="B38" s="370"/>
      <c r="C38" s="527"/>
      <c r="D38" s="151"/>
      <c r="E38" s="183"/>
      <c r="F38" s="183"/>
      <c r="G38" s="183"/>
      <c r="H38" s="528"/>
    </row>
    <row r="39" spans="1:8">
      <c r="A39" s="187" t="s">
        <v>140</v>
      </c>
      <c r="B39" s="12"/>
      <c r="E39" s="2"/>
      <c r="F39" s="2"/>
    </row>
    <row r="40" spans="1:8">
      <c r="B40" s="12"/>
      <c r="E40" s="2"/>
      <c r="F40" s="2"/>
    </row>
  </sheetData>
  <conditionalFormatting sqref="A1:A2">
    <cfRule type="duplicateValues" dxfId="201" priority="5"/>
  </conditionalFormatting>
  <conditionalFormatting sqref="A4:A7">
    <cfRule type="duplicateValues" dxfId="200" priority="6"/>
    <cfRule type="duplicateValues" dxfId="199" priority="7"/>
  </conditionalFormatting>
  <conditionalFormatting sqref="A11">
    <cfRule type="duplicateValues" dxfId="198" priority="3"/>
    <cfRule type="duplicateValues" dxfId="197" priority="4"/>
  </conditionalFormatting>
  <conditionalFormatting sqref="A12">
    <cfRule type="duplicateValues" dxfId="196" priority="1"/>
    <cfRule type="duplicateValues" dxfId="195" priority="2"/>
  </conditionalFormatting>
  <conditionalFormatting sqref="A13">
    <cfRule type="duplicateValues" dxfId="194" priority="45"/>
    <cfRule type="duplicateValues" dxfId="193" priority="46"/>
  </conditionalFormatting>
  <conditionalFormatting sqref="A15">
    <cfRule type="duplicateValues" dxfId="192" priority="18"/>
  </conditionalFormatting>
  <conditionalFormatting sqref="A26">
    <cfRule type="duplicateValues" dxfId="191" priority="106"/>
    <cfRule type="duplicateValues" dxfId="190" priority="107"/>
  </conditionalFormatting>
  <conditionalFormatting sqref="A29">
    <cfRule type="duplicateValues" dxfId="189" priority="14"/>
    <cfRule type="duplicateValues" dxfId="188" priority="15"/>
  </conditionalFormatting>
  <conditionalFormatting sqref="A31">
    <cfRule type="duplicateValues" dxfId="187" priority="10"/>
    <cfRule type="duplicateValues" dxfId="186" priority="11"/>
  </conditionalFormatting>
  <conditionalFormatting sqref="A35">
    <cfRule type="duplicateValues" dxfId="185" priority="8"/>
    <cfRule type="duplicateValues" dxfId="184" priority="9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6A18-BED1-4C73-ACBE-63C93AD1EC39}">
  <dimension ref="A1:H61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19" bestFit="1" customWidth="1"/>
    <col min="5" max="5" width="15.7109375" customWidth="1"/>
    <col min="6" max="6" width="23.42578125" bestFit="1" customWidth="1"/>
    <col min="7" max="7" width="14.7109375" customWidth="1"/>
    <col min="8" max="8" width="32.7109375" customWidth="1"/>
  </cols>
  <sheetData>
    <row r="1" spans="1:8">
      <c r="A1" s="171" t="s">
        <v>415</v>
      </c>
      <c r="B1" s="172"/>
      <c r="C1" s="232"/>
      <c r="D1" s="232"/>
      <c r="E1" s="232"/>
      <c r="F1" s="233"/>
      <c r="G1" s="234"/>
      <c r="H1" s="237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390" t="s">
        <v>138</v>
      </c>
    </row>
    <row r="3" spans="1:8">
      <c r="A3" s="155">
        <v>4662841</v>
      </c>
      <c r="B3" s="165" t="s">
        <v>447</v>
      </c>
      <c r="C3" s="486">
        <v>1</v>
      </c>
      <c r="D3" s="155" t="s">
        <v>143</v>
      </c>
      <c r="E3" s="166">
        <v>45931</v>
      </c>
      <c r="F3" s="157">
        <v>45961</v>
      </c>
      <c r="G3" s="68" t="s">
        <v>141</v>
      </c>
      <c r="H3" s="180"/>
    </row>
    <row r="4" spans="1:8">
      <c r="A4" s="153"/>
      <c r="B4" s="181"/>
      <c r="C4" s="437"/>
      <c r="D4" s="21"/>
      <c r="E4" s="166"/>
      <c r="F4" s="195"/>
      <c r="G4" s="167"/>
      <c r="H4" s="180"/>
    </row>
    <row r="5" spans="1:8">
      <c r="A5" s="153"/>
      <c r="B5" s="181"/>
      <c r="C5" s="437"/>
      <c r="D5" s="21"/>
      <c r="E5" s="166"/>
      <c r="F5" s="157"/>
      <c r="G5" s="167"/>
      <c r="H5" s="180"/>
    </row>
    <row r="6" spans="1:8">
      <c r="A6" s="155"/>
      <c r="B6" s="160"/>
      <c r="C6" s="510"/>
      <c r="D6" s="162"/>
      <c r="E6" s="166"/>
      <c r="F6" s="179"/>
      <c r="G6" s="167"/>
      <c r="H6" s="180"/>
    </row>
    <row r="7" spans="1:8">
      <c r="A7" s="21"/>
      <c r="B7" s="60"/>
      <c r="C7" s="439"/>
      <c r="D7" s="21"/>
      <c r="E7" s="166"/>
      <c r="F7" s="157"/>
      <c r="G7" s="167"/>
      <c r="H7" s="225"/>
    </row>
    <row r="8" spans="1:8">
      <c r="A8" s="21"/>
      <c r="B8" s="182"/>
      <c r="C8" s="439"/>
      <c r="D8" s="21"/>
      <c r="E8" s="166"/>
      <c r="F8" s="157"/>
      <c r="G8" s="167"/>
      <c r="H8" s="180"/>
    </row>
    <row r="9" spans="1:8">
      <c r="A9" s="21"/>
      <c r="B9" s="364"/>
      <c r="C9" s="439"/>
      <c r="D9" s="21"/>
      <c r="E9" s="157"/>
      <c r="F9" s="210"/>
      <c r="G9" s="167"/>
      <c r="H9" s="224"/>
    </row>
    <row r="10" spans="1:8">
      <c r="A10" s="21"/>
      <c r="B10" s="364"/>
      <c r="C10" s="439"/>
      <c r="D10" s="21"/>
      <c r="E10" s="157"/>
      <c r="F10" s="210"/>
      <c r="G10" s="167"/>
      <c r="H10" s="224"/>
    </row>
    <row r="11" spans="1:8">
      <c r="A11" s="362"/>
      <c r="B11" s="364"/>
      <c r="C11" s="439"/>
      <c r="D11" s="21"/>
      <c r="E11" s="157"/>
      <c r="F11" s="210"/>
      <c r="G11" s="192"/>
      <c r="H11" s="180"/>
    </row>
    <row r="12" spans="1:8">
      <c r="A12" s="361"/>
      <c r="B12" s="364"/>
      <c r="C12" s="439"/>
      <c r="D12" s="21"/>
      <c r="E12" s="157"/>
      <c r="F12" s="210"/>
      <c r="G12" s="192"/>
      <c r="H12" s="154"/>
    </row>
    <row r="13" spans="1:8">
      <c r="A13" s="363"/>
      <c r="B13" s="364"/>
      <c r="C13" s="439"/>
      <c r="D13" s="21"/>
      <c r="E13" s="157"/>
      <c r="F13" s="454"/>
      <c r="G13" s="68"/>
      <c r="H13" s="391"/>
    </row>
    <row r="14" spans="1:8">
      <c r="A14" s="698"/>
      <c r="B14" s="694"/>
      <c r="C14" s="689"/>
      <c r="D14" s="281"/>
      <c r="E14" s="199"/>
      <c r="F14" s="305"/>
      <c r="G14" s="199"/>
      <c r="H14" s="200"/>
    </row>
    <row r="15" spans="1:8">
      <c r="A15" s="561" t="s">
        <v>413</v>
      </c>
      <c r="B15" s="562"/>
      <c r="C15" s="578"/>
      <c r="D15" s="578"/>
      <c r="E15" s="578"/>
      <c r="F15" s="580"/>
      <c r="G15" s="581"/>
      <c r="H15" s="227"/>
    </row>
    <row r="16" spans="1:8" ht="14.25" customHeight="1">
      <c r="A16" s="567" t="s">
        <v>131</v>
      </c>
      <c r="B16" s="568" t="s">
        <v>132</v>
      </c>
      <c r="C16" s="567" t="s">
        <v>133</v>
      </c>
      <c r="D16" s="567" t="s">
        <v>134</v>
      </c>
      <c r="E16" s="567" t="s">
        <v>135</v>
      </c>
      <c r="F16" s="567" t="s">
        <v>136</v>
      </c>
      <c r="G16" s="567" t="s">
        <v>137</v>
      </c>
      <c r="H16" s="567" t="s">
        <v>138</v>
      </c>
    </row>
    <row r="17" spans="1:8">
      <c r="A17" s="188"/>
      <c r="B17" s="189"/>
      <c r="C17" s="521"/>
      <c r="D17" s="190"/>
      <c r="E17" s="156"/>
      <c r="F17" s="191"/>
      <c r="G17" s="153"/>
      <c r="H17" s="154"/>
    </row>
    <row r="18" spans="1:8">
      <c r="A18" s="188"/>
      <c r="B18" s="189"/>
      <c r="C18" s="521"/>
      <c r="D18" s="190"/>
      <c r="E18" s="156"/>
      <c r="F18" s="191"/>
      <c r="G18" s="153"/>
      <c r="H18" s="154"/>
    </row>
    <row r="19" spans="1:8">
      <c r="A19" s="462"/>
      <c r="B19" s="463"/>
      <c r="C19" s="464"/>
      <c r="D19" s="465"/>
      <c r="E19" s="466"/>
      <c r="F19" s="466"/>
      <c r="G19" s="68"/>
      <c r="H19" s="231"/>
    </row>
    <row r="20" spans="1:8">
      <c r="A20" s="155"/>
      <c r="B20" s="160"/>
      <c r="C20" s="486"/>
      <c r="D20" s="155"/>
      <c r="E20" s="156"/>
      <c r="F20" s="157"/>
      <c r="G20" s="68"/>
      <c r="H20" s="231"/>
    </row>
    <row r="21" spans="1:8">
      <c r="A21" s="155"/>
      <c r="B21" s="370"/>
      <c r="C21" s="486"/>
      <c r="D21" s="155"/>
      <c r="E21" s="156"/>
      <c r="F21" s="157"/>
      <c r="G21" s="68"/>
      <c r="H21" s="231"/>
    </row>
    <row r="22" spans="1:8">
      <c r="A22" s="155"/>
      <c r="B22" s="218"/>
      <c r="C22" s="486"/>
      <c r="D22" s="155"/>
      <c r="E22" s="156"/>
      <c r="F22" s="418"/>
      <c r="G22" s="68"/>
      <c r="H22" s="231"/>
    </row>
    <row r="23" spans="1:8">
      <c r="A23" s="153"/>
      <c r="B23" s="154"/>
      <c r="C23" s="486"/>
      <c r="D23" s="155"/>
      <c r="E23" s="156"/>
      <c r="F23" s="157"/>
      <c r="G23" s="68"/>
      <c r="H23" s="193"/>
    </row>
    <row r="24" spans="1:8" ht="14.45" customHeight="1">
      <c r="A24" s="153"/>
      <c r="B24" s="154"/>
      <c r="C24" s="486"/>
      <c r="D24" s="155"/>
      <c r="E24" s="156"/>
      <c r="F24" s="157"/>
      <c r="G24" s="68"/>
      <c r="H24" s="182"/>
    </row>
    <row r="25" spans="1:8">
      <c r="A25" s="153"/>
      <c r="B25" s="154"/>
      <c r="C25" s="486"/>
      <c r="D25" s="155"/>
      <c r="E25" s="156"/>
      <c r="F25" s="157"/>
      <c r="G25" s="68"/>
      <c r="H25" s="231"/>
    </row>
    <row r="26" spans="1:8">
      <c r="A26" s="153"/>
      <c r="B26" s="154"/>
      <c r="C26" s="486"/>
      <c r="D26" s="155"/>
      <c r="E26" s="156"/>
      <c r="F26" s="157"/>
      <c r="G26" s="68"/>
      <c r="H26" s="181"/>
    </row>
    <row r="27" spans="1:8">
      <c r="A27" s="155"/>
      <c r="B27" s="218"/>
      <c r="C27" s="486"/>
      <c r="D27" s="155"/>
      <c r="E27" s="166"/>
      <c r="F27" s="157"/>
      <c r="G27" s="68"/>
      <c r="H27" s="231"/>
    </row>
    <row r="28" spans="1:8">
      <c r="A28" s="155"/>
      <c r="B28" s="218"/>
      <c r="C28" s="486"/>
      <c r="D28" s="155"/>
      <c r="E28" s="166"/>
      <c r="F28" s="157"/>
      <c r="G28" s="68"/>
      <c r="H28" s="231"/>
    </row>
    <row r="29" spans="1:8">
      <c r="A29" s="389"/>
      <c r="B29" s="252"/>
      <c r="C29" s="254"/>
      <c r="D29" s="254"/>
      <c r="E29" s="282"/>
      <c r="F29" s="199"/>
      <c r="G29" s="169"/>
      <c r="H29" s="196"/>
    </row>
    <row r="30" spans="1:8">
      <c r="A30" s="561" t="s">
        <v>147</v>
      </c>
      <c r="B30" s="562"/>
      <c r="C30" s="563"/>
      <c r="D30" s="563"/>
      <c r="E30" s="563"/>
      <c r="F30" s="564"/>
      <c r="G30" s="565"/>
      <c r="H30" s="575"/>
    </row>
    <row r="31" spans="1:8">
      <c r="A31" s="567" t="s">
        <v>131</v>
      </c>
      <c r="B31" s="568" t="s">
        <v>132</v>
      </c>
      <c r="C31" s="567" t="s">
        <v>133</v>
      </c>
      <c r="D31" s="567" t="s">
        <v>134</v>
      </c>
      <c r="E31" s="567" t="s">
        <v>135</v>
      </c>
      <c r="F31" s="567" t="s">
        <v>136</v>
      </c>
      <c r="G31" s="567" t="s">
        <v>137</v>
      </c>
      <c r="H31" s="567" t="s">
        <v>138</v>
      </c>
    </row>
    <row r="32" spans="1:8">
      <c r="A32" s="188"/>
      <c r="B32" s="189"/>
      <c r="C32" s="521"/>
      <c r="D32" s="190"/>
      <c r="E32" s="156"/>
      <c r="F32" s="191"/>
      <c r="G32" s="157"/>
      <c r="H32" s="225"/>
    </row>
    <row r="33" spans="1:8">
      <c r="A33" s="155"/>
      <c r="B33" s="370"/>
      <c r="C33" s="486"/>
      <c r="D33" s="155"/>
      <c r="E33" s="156"/>
      <c r="F33" s="157"/>
      <c r="G33" s="157"/>
      <c r="H33" s="225"/>
    </row>
    <row r="34" spans="1:8">
      <c r="A34" s="153"/>
      <c r="B34" s="154"/>
      <c r="C34" s="486"/>
      <c r="D34" s="155"/>
      <c r="E34" s="156"/>
      <c r="F34" s="157"/>
      <c r="G34" s="68"/>
      <c r="H34" s="181"/>
    </row>
    <row r="35" spans="1:8">
      <c r="A35" s="217"/>
      <c r="B35" s="218"/>
      <c r="C35" s="437"/>
      <c r="D35" s="162"/>
      <c r="E35" s="195"/>
      <c r="F35" s="219"/>
      <c r="G35" s="68"/>
      <c r="H35" s="154"/>
    </row>
    <row r="36" spans="1:8">
      <c r="A36" s="217"/>
      <c r="B36" s="218"/>
      <c r="C36" s="510"/>
      <c r="D36" s="162"/>
      <c r="E36" s="195"/>
      <c r="F36" s="163"/>
      <c r="G36" s="68"/>
      <c r="H36" s="154"/>
    </row>
    <row r="37" spans="1:8">
      <c r="A37" s="153"/>
      <c r="B37" s="154"/>
      <c r="C37" s="437"/>
      <c r="D37" s="162"/>
      <c r="E37" s="195"/>
      <c r="F37" s="163"/>
      <c r="G37" s="68"/>
      <c r="H37" s="154"/>
    </row>
    <row r="38" spans="1:8">
      <c r="A38" s="153"/>
      <c r="B38" s="154"/>
      <c r="C38" s="439"/>
      <c r="D38" s="153"/>
      <c r="E38" s="195"/>
      <c r="F38" s="195"/>
      <c r="G38" s="68"/>
      <c r="H38" s="154"/>
    </row>
    <row r="39" spans="1:8">
      <c r="A39" s="153"/>
      <c r="B39" s="154"/>
      <c r="C39" s="437"/>
      <c r="D39" s="153"/>
      <c r="E39" s="195"/>
      <c r="F39" s="195"/>
      <c r="G39" s="68"/>
      <c r="H39" s="154"/>
    </row>
    <row r="40" spans="1:8">
      <c r="A40" s="153"/>
      <c r="B40" s="154"/>
      <c r="C40" s="437"/>
      <c r="D40" s="153"/>
      <c r="E40" s="195"/>
      <c r="F40" s="195"/>
      <c r="G40" s="68"/>
      <c r="H40" s="154"/>
    </row>
    <row r="41" spans="1:8">
      <c r="A41" s="153"/>
      <c r="B41" s="154"/>
      <c r="C41" s="437"/>
      <c r="D41" s="153"/>
      <c r="E41" s="195"/>
      <c r="F41" s="195"/>
      <c r="G41" s="68"/>
      <c r="H41" s="236"/>
    </row>
    <row r="42" spans="1:8">
      <c r="A42" s="363"/>
      <c r="B42" s="364"/>
      <c r="C42" s="439"/>
      <c r="D42" s="21"/>
      <c r="E42" s="157"/>
      <c r="F42" s="454"/>
      <c r="G42" s="68"/>
      <c r="H42" s="391"/>
    </row>
    <row r="43" spans="1:8">
      <c r="A43" s="363"/>
      <c r="B43" s="364"/>
      <c r="C43" s="439"/>
      <c r="D43" s="21"/>
      <c r="E43" s="157"/>
      <c r="F43" s="210"/>
      <c r="G43" s="157"/>
      <c r="H43" s="154"/>
    </row>
    <row r="44" spans="1:8">
      <c r="A44" s="363"/>
      <c r="B44" s="364"/>
      <c r="C44" s="439"/>
      <c r="D44" s="21"/>
      <c r="E44" s="157"/>
      <c r="F44" s="454"/>
      <c r="G44" s="68"/>
      <c r="H44" s="193"/>
    </row>
    <row r="45" spans="1:8">
      <c r="A45" s="363"/>
      <c r="B45" s="364"/>
      <c r="C45" s="439"/>
      <c r="D45" s="21"/>
      <c r="E45" s="157"/>
      <c r="F45" s="68"/>
      <c r="G45" s="157"/>
      <c r="H45" s="180"/>
    </row>
    <row r="46" spans="1:8">
      <c r="A46" s="153"/>
      <c r="B46" s="218"/>
      <c r="C46" s="437"/>
      <c r="D46" s="21"/>
      <c r="E46" s="166"/>
      <c r="F46" s="157"/>
      <c r="G46" s="167"/>
      <c r="H46" s="154"/>
    </row>
    <row r="47" spans="1:8">
      <c r="A47" s="153"/>
      <c r="B47" s="181"/>
      <c r="C47" s="437"/>
      <c r="D47" s="155"/>
      <c r="E47" s="166"/>
      <c r="F47" s="157"/>
      <c r="G47" s="167"/>
      <c r="H47" s="154"/>
    </row>
    <row r="48" spans="1:8">
      <c r="A48" s="153"/>
      <c r="B48" s="218"/>
      <c r="C48" s="437"/>
      <c r="D48" s="155"/>
      <c r="E48" s="166"/>
      <c r="F48" s="157"/>
      <c r="G48" s="167"/>
      <c r="H48" s="180"/>
    </row>
    <row r="49" spans="1:8">
      <c r="A49" s="217"/>
      <c r="B49" s="218"/>
      <c r="C49" s="437"/>
      <c r="D49" s="155"/>
      <c r="E49" s="157"/>
      <c r="F49" s="157"/>
      <c r="G49" s="157"/>
      <c r="H49" s="180"/>
    </row>
    <row r="50" spans="1:8">
      <c r="A50" s="217"/>
      <c r="B50" s="218"/>
      <c r="C50" s="437"/>
      <c r="D50" s="155"/>
      <c r="E50" s="157"/>
      <c r="F50" s="157"/>
      <c r="G50" s="157"/>
      <c r="H50" s="180"/>
    </row>
    <row r="51" spans="1:8" ht="15" customHeight="1">
      <c r="A51" s="153"/>
      <c r="B51" s="218"/>
      <c r="C51" s="437"/>
      <c r="D51" s="155"/>
      <c r="E51" s="157"/>
      <c r="F51" s="157"/>
      <c r="G51" s="157"/>
      <c r="H51" s="154"/>
    </row>
    <row r="52" spans="1:8">
      <c r="A52" s="153"/>
      <c r="B52" s="218"/>
      <c r="C52" s="437"/>
      <c r="D52" s="21"/>
      <c r="E52" s="157"/>
      <c r="F52" s="157"/>
      <c r="G52" s="157"/>
      <c r="H52" s="180"/>
    </row>
    <row r="53" spans="1:8">
      <c r="A53" s="153"/>
      <c r="B53" s="181"/>
      <c r="C53" s="437"/>
      <c r="D53" s="21"/>
      <c r="E53" s="157"/>
      <c r="F53" s="157"/>
      <c r="G53" s="157"/>
      <c r="H53" s="180"/>
    </row>
    <row r="54" spans="1:8">
      <c r="A54" s="153"/>
      <c r="B54" s="181"/>
      <c r="C54" s="437"/>
      <c r="D54" s="21"/>
      <c r="E54" s="166"/>
      <c r="F54" s="179"/>
      <c r="G54" s="167"/>
      <c r="H54" s="180"/>
    </row>
    <row r="55" spans="1:8">
      <c r="A55" s="21"/>
      <c r="B55" s="60"/>
      <c r="C55" s="439"/>
      <c r="D55" s="21"/>
      <c r="E55" s="166"/>
      <c r="F55" s="157"/>
      <c r="G55" s="167"/>
      <c r="H55" s="225"/>
    </row>
    <row r="56" spans="1:8">
      <c r="A56" s="413"/>
      <c r="B56" s="370"/>
      <c r="C56" s="518"/>
      <c r="D56" s="249"/>
      <c r="E56" s="179"/>
      <c r="F56" s="179"/>
      <c r="G56" s="179"/>
      <c r="H56" s="154"/>
    </row>
    <row r="57" spans="1:8">
      <c r="A57" s="217"/>
      <c r="B57" s="218"/>
      <c r="C57" s="437"/>
      <c r="D57" s="21"/>
      <c r="E57" s="179"/>
      <c r="F57" s="179"/>
      <c r="G57" s="179"/>
      <c r="H57" s="209"/>
    </row>
    <row r="58" spans="1:8">
      <c r="A58" s="153"/>
      <c r="B58" s="181"/>
      <c r="C58" s="437"/>
      <c r="D58" s="21"/>
      <c r="E58" s="157"/>
      <c r="F58" s="157"/>
      <c r="G58" s="157"/>
      <c r="H58" s="180"/>
    </row>
    <row r="59" spans="1:8">
      <c r="A59" s="153"/>
      <c r="B59" s="218"/>
      <c r="C59" s="437"/>
      <c r="D59" s="21"/>
      <c r="E59" s="157"/>
      <c r="F59" s="157"/>
      <c r="G59" s="157"/>
      <c r="H59" s="180"/>
    </row>
    <row r="60" spans="1:8">
      <c r="A60" s="278"/>
      <c r="B60" s="370"/>
      <c r="C60" s="527"/>
      <c r="D60" s="151"/>
      <c r="E60" s="183"/>
      <c r="F60" s="183"/>
      <c r="G60" s="183"/>
      <c r="H60" s="528"/>
    </row>
    <row r="61" spans="1:8">
      <c r="A61" s="187" t="s">
        <v>140</v>
      </c>
    </row>
  </sheetData>
  <conditionalFormatting sqref="A4:A5">
    <cfRule type="duplicateValues" dxfId="183" priority="1"/>
    <cfRule type="duplicateValues" dxfId="182" priority="2"/>
  </conditionalFormatting>
  <conditionalFormatting sqref="A15">
    <cfRule type="duplicateValues" dxfId="181" priority="46"/>
    <cfRule type="duplicateValues" dxfId="180" priority="47"/>
  </conditionalFormatting>
  <conditionalFormatting sqref="A17">
    <cfRule type="duplicateValues" dxfId="179" priority="13"/>
  </conditionalFormatting>
  <conditionalFormatting sqref="A35:A37">
    <cfRule type="duplicateValues" dxfId="178" priority="29"/>
  </conditionalFormatting>
  <conditionalFormatting sqref="A38:A41">
    <cfRule type="duplicateValues" dxfId="177" priority="108"/>
  </conditionalFormatting>
  <conditionalFormatting sqref="A46">
    <cfRule type="duplicateValues" dxfId="176" priority="11"/>
    <cfRule type="duplicateValues" dxfId="175" priority="12"/>
  </conditionalFormatting>
  <conditionalFormatting sqref="A47:A48">
    <cfRule type="duplicateValues" dxfId="174" priority="9"/>
    <cfRule type="duplicateValues" dxfId="173" priority="10"/>
  </conditionalFormatting>
  <conditionalFormatting sqref="A53">
    <cfRule type="duplicateValues" dxfId="172" priority="7"/>
    <cfRule type="duplicateValues" dxfId="171" priority="8"/>
  </conditionalFormatting>
  <conditionalFormatting sqref="A54">
    <cfRule type="duplicateValues" dxfId="170" priority="5"/>
    <cfRule type="duplicateValues" dxfId="169" priority="6"/>
  </conditionalFormatting>
  <conditionalFormatting sqref="A58">
    <cfRule type="duplicateValues" dxfId="168" priority="3"/>
    <cfRule type="duplicateValues" dxfId="167" priority="4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E359-8BBF-45B1-85AE-B4ACCF5FDE6C}">
  <dimension ref="A1:H23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19" bestFit="1" customWidth="1"/>
    <col min="5" max="7" width="15.7109375" customWidth="1"/>
    <col min="8" max="8" width="32.7109375" customWidth="1"/>
  </cols>
  <sheetData>
    <row r="1" spans="1:8">
      <c r="A1" s="171" t="s">
        <v>416</v>
      </c>
      <c r="B1" s="172"/>
      <c r="C1" s="173"/>
      <c r="D1" s="173"/>
      <c r="E1" s="173"/>
      <c r="F1" s="174"/>
      <c r="G1" s="173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177" t="s">
        <v>138</v>
      </c>
    </row>
    <row r="3" spans="1:8">
      <c r="A3" s="153"/>
      <c r="B3" s="181"/>
      <c r="C3" s="437"/>
      <c r="D3" s="21"/>
      <c r="E3" s="166"/>
      <c r="F3" s="179"/>
      <c r="G3" s="167"/>
      <c r="H3" s="180"/>
    </row>
    <row r="4" spans="1:8">
      <c r="A4" s="153"/>
      <c r="B4" s="181"/>
      <c r="C4" s="437"/>
      <c r="D4" s="21"/>
      <c r="E4" s="166"/>
      <c r="F4" s="179"/>
      <c r="G4" s="167"/>
      <c r="H4" s="180"/>
    </row>
    <row r="5" spans="1:8">
      <c r="A5" s="153"/>
      <c r="B5" s="181"/>
      <c r="C5" s="437"/>
      <c r="D5" s="21"/>
      <c r="E5" s="166"/>
      <c r="F5" s="179"/>
      <c r="G5" s="167"/>
      <c r="H5" s="180"/>
    </row>
    <row r="6" spans="1:8">
      <c r="A6" s="21"/>
      <c r="B6" s="60"/>
      <c r="C6" s="439"/>
      <c r="D6" s="21"/>
      <c r="E6" s="166"/>
      <c r="F6" s="157"/>
      <c r="G6" s="167"/>
      <c r="H6" s="225"/>
    </row>
    <row r="7" spans="1:8">
      <c r="A7" s="153"/>
      <c r="B7" s="181"/>
      <c r="C7" s="437"/>
      <c r="D7" s="21"/>
      <c r="E7" s="157"/>
      <c r="F7" s="157"/>
      <c r="G7" s="157"/>
      <c r="H7" s="157"/>
    </row>
    <row r="8" spans="1:8">
      <c r="A8" s="197"/>
      <c r="B8" s="699"/>
      <c r="C8" s="700"/>
      <c r="D8" s="198"/>
      <c r="E8" s="199"/>
      <c r="F8" s="199"/>
      <c r="G8" s="199"/>
      <c r="H8" s="303"/>
    </row>
    <row r="9" spans="1:8">
      <c r="A9" s="561" t="s">
        <v>409</v>
      </c>
      <c r="B9" s="562"/>
      <c r="C9" s="563"/>
      <c r="D9" s="563"/>
      <c r="E9" s="563"/>
      <c r="F9" s="564"/>
      <c r="G9" s="565"/>
      <c r="H9" s="584"/>
    </row>
    <row r="10" spans="1:8">
      <c r="A10" s="567" t="s">
        <v>131</v>
      </c>
      <c r="B10" s="568" t="s">
        <v>132</v>
      </c>
      <c r="C10" s="567" t="s">
        <v>133</v>
      </c>
      <c r="D10" s="567" t="s">
        <v>134</v>
      </c>
      <c r="E10" s="567" t="s">
        <v>135</v>
      </c>
      <c r="F10" s="567" t="s">
        <v>136</v>
      </c>
      <c r="G10" s="567" t="s">
        <v>137</v>
      </c>
      <c r="H10" s="583" t="s">
        <v>138</v>
      </c>
    </row>
    <row r="11" spans="1:8">
      <c r="A11" s="188"/>
      <c r="B11" s="189"/>
      <c r="C11" s="521"/>
      <c r="D11" s="190"/>
      <c r="E11" s="156"/>
      <c r="F11" s="191"/>
      <c r="G11" s="153"/>
      <c r="H11" s="154"/>
    </row>
    <row r="12" spans="1:8">
      <c r="A12" s="462"/>
      <c r="B12" s="463"/>
      <c r="C12" s="464"/>
      <c r="D12" s="465"/>
      <c r="E12" s="466"/>
      <c r="F12" s="300"/>
      <c r="G12" s="68"/>
      <c r="H12" s="154"/>
    </row>
    <row r="13" spans="1:8">
      <c r="A13" s="206"/>
      <c r="B13" s="218"/>
      <c r="C13" s="468"/>
      <c r="D13" s="206"/>
      <c r="E13" s="488"/>
      <c r="F13" s="300"/>
      <c r="G13" s="68"/>
      <c r="H13" s="154"/>
    </row>
    <row r="14" spans="1:8">
      <c r="A14" s="155"/>
      <c r="B14" s="160"/>
      <c r="C14" s="486"/>
      <c r="D14" s="155"/>
      <c r="E14" s="489"/>
      <c r="F14" s="157"/>
      <c r="G14" s="68"/>
      <c r="H14" s="154"/>
    </row>
    <row r="15" spans="1:8">
      <c r="A15" s="155"/>
      <c r="B15" s="218"/>
      <c r="C15" s="486"/>
      <c r="D15" s="155"/>
      <c r="E15" s="489"/>
      <c r="F15" s="157"/>
      <c r="G15" s="68"/>
      <c r="H15" s="154"/>
    </row>
    <row r="16" spans="1:8">
      <c r="A16" s="155"/>
      <c r="B16" s="218"/>
      <c r="C16" s="521"/>
      <c r="D16" s="155"/>
      <c r="E16" s="489"/>
      <c r="F16" s="157"/>
      <c r="G16" s="68"/>
      <c r="H16" s="154"/>
    </row>
    <row r="17" spans="1:8">
      <c r="A17" s="155"/>
      <c r="B17" s="218"/>
      <c r="C17" s="486"/>
      <c r="D17" s="155"/>
      <c r="E17" s="489"/>
      <c r="F17" s="157"/>
      <c r="G17" s="68"/>
      <c r="H17" s="154"/>
    </row>
    <row r="18" spans="1:8">
      <c r="A18" s="155"/>
      <c r="B18" s="218"/>
      <c r="C18" s="486"/>
      <c r="D18" s="155"/>
      <c r="E18" s="489"/>
      <c r="F18" s="157"/>
      <c r="G18" s="68"/>
      <c r="H18" s="154"/>
    </row>
    <row r="19" spans="1:8">
      <c r="A19" s="155"/>
      <c r="B19" s="218"/>
      <c r="C19" s="486"/>
      <c r="D19" s="155"/>
      <c r="E19" s="489"/>
      <c r="F19" s="157"/>
      <c r="G19" s="68"/>
      <c r="H19" s="154"/>
    </row>
    <row r="20" spans="1:8">
      <c r="A20" s="155"/>
      <c r="B20" s="160"/>
      <c r="C20" s="486"/>
      <c r="D20" s="155"/>
      <c r="E20" s="166"/>
      <c r="F20" s="157"/>
      <c r="G20" s="157"/>
      <c r="H20" s="154"/>
    </row>
    <row r="21" spans="1:8">
      <c r="A21" s="184"/>
      <c r="B21" s="400"/>
      <c r="C21" s="512"/>
      <c r="D21" s="184"/>
      <c r="E21" s="157"/>
      <c r="F21" s="157"/>
      <c r="G21" s="157"/>
      <c r="H21" s="157"/>
    </row>
    <row r="22" spans="1:8">
      <c r="B22" s="12"/>
      <c r="F22" s="2"/>
      <c r="G22" s="2"/>
    </row>
    <row r="23" spans="1:8">
      <c r="A23" s="187" t="s">
        <v>140</v>
      </c>
      <c r="B23" s="12"/>
      <c r="F23" s="2"/>
      <c r="G23" s="2"/>
    </row>
  </sheetData>
  <conditionalFormatting sqref="A1:A2">
    <cfRule type="duplicateValues" dxfId="166" priority="3"/>
  </conditionalFormatting>
  <conditionalFormatting sqref="A3:A5">
    <cfRule type="duplicateValues" dxfId="165" priority="1"/>
    <cfRule type="duplicateValues" dxfId="164" priority="2"/>
  </conditionalFormatting>
  <conditionalFormatting sqref="A7">
    <cfRule type="duplicateValues" dxfId="163" priority="4"/>
  </conditionalFormatting>
  <conditionalFormatting sqref="A9">
    <cfRule type="duplicateValues" dxfId="162" priority="13"/>
  </conditionalFormatting>
  <conditionalFormatting sqref="A11">
    <cfRule type="duplicateValues" dxfId="161" priority="7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37E7-A081-4301-B2EE-18AE492B4A82}">
  <dimension ref="A1:H24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22.28515625" bestFit="1" customWidth="1"/>
    <col min="5" max="5" width="15.7109375" customWidth="1"/>
    <col min="6" max="6" width="15.7109375" style="207" customWidth="1"/>
    <col min="7" max="7" width="15.7109375" customWidth="1"/>
    <col min="8" max="8" width="32.7109375" customWidth="1"/>
  </cols>
  <sheetData>
    <row r="1" spans="1:8">
      <c r="A1" s="171" t="s">
        <v>417</v>
      </c>
      <c r="B1" s="172"/>
      <c r="C1" s="173"/>
      <c r="D1" s="173"/>
      <c r="E1" s="173"/>
      <c r="F1" s="242"/>
      <c r="G1" s="240"/>
      <c r="H1" s="176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243" t="s">
        <v>136</v>
      </c>
      <c r="G2" s="177" t="s">
        <v>137</v>
      </c>
      <c r="H2" s="244" t="s">
        <v>138</v>
      </c>
    </row>
    <row r="3" spans="1:8">
      <c r="A3" s="739">
        <v>4564559</v>
      </c>
      <c r="B3" s="740" t="s">
        <v>517</v>
      </c>
      <c r="C3" s="739">
        <v>1.25</v>
      </c>
      <c r="D3" s="739" t="s">
        <v>143</v>
      </c>
      <c r="E3" s="741">
        <v>45931</v>
      </c>
      <c r="F3" s="742">
        <v>46022</v>
      </c>
      <c r="G3" s="179"/>
      <c r="H3" s="179"/>
    </row>
    <row r="4" spans="1:8">
      <c r="A4" s="739">
        <v>4568867</v>
      </c>
      <c r="B4" s="743" t="s">
        <v>518</v>
      </c>
      <c r="C4" s="739">
        <v>3</v>
      </c>
      <c r="D4" s="739" t="s">
        <v>143</v>
      </c>
      <c r="E4" s="741">
        <v>45931</v>
      </c>
      <c r="F4" s="741">
        <v>46022</v>
      </c>
      <c r="G4" s="68"/>
      <c r="H4" s="154"/>
    </row>
    <row r="5" spans="1:8">
      <c r="A5" s="739">
        <v>4663856</v>
      </c>
      <c r="B5" s="743" t="s">
        <v>519</v>
      </c>
      <c r="C5" s="739">
        <v>1.5</v>
      </c>
      <c r="D5" s="739" t="s">
        <v>143</v>
      </c>
      <c r="E5" s="741">
        <v>45931</v>
      </c>
      <c r="F5" s="741">
        <v>46022</v>
      </c>
      <c r="G5" s="68"/>
      <c r="H5" s="154"/>
    </row>
    <row r="6" spans="1:8" ht="14.25" customHeight="1">
      <c r="A6" s="744">
        <v>4623973</v>
      </c>
      <c r="B6" s="743" t="s">
        <v>520</v>
      </c>
      <c r="C6" s="744">
        <v>0.5</v>
      </c>
      <c r="D6" s="744" t="s">
        <v>143</v>
      </c>
      <c r="E6" s="741">
        <v>45931</v>
      </c>
      <c r="F6" s="741">
        <v>46112</v>
      </c>
      <c r="G6" s="68"/>
      <c r="H6" s="154"/>
    </row>
    <row r="7" spans="1:8">
      <c r="A7" s="745">
        <v>4568465</v>
      </c>
      <c r="B7" s="746" t="s">
        <v>521</v>
      </c>
      <c r="C7" s="747">
        <v>0.75</v>
      </c>
      <c r="D7" s="739" t="s">
        <v>143</v>
      </c>
      <c r="E7" s="741">
        <v>45931</v>
      </c>
      <c r="F7" s="741">
        <v>46112</v>
      </c>
      <c r="G7" s="68"/>
      <c r="H7" s="154"/>
    </row>
    <row r="8" spans="1:8" ht="15" customHeight="1">
      <c r="A8" s="739">
        <v>4647857</v>
      </c>
      <c r="B8" s="743" t="s">
        <v>522</v>
      </c>
      <c r="C8" s="739">
        <v>1</v>
      </c>
      <c r="D8" s="739" t="s">
        <v>143</v>
      </c>
      <c r="E8" s="741">
        <v>45931</v>
      </c>
      <c r="F8" s="741">
        <v>46112</v>
      </c>
      <c r="G8" s="68"/>
      <c r="H8" s="154"/>
    </row>
    <row r="9" spans="1:8">
      <c r="A9" s="739">
        <v>4654870</v>
      </c>
      <c r="B9" s="740" t="s">
        <v>523</v>
      </c>
      <c r="C9" s="739">
        <v>2</v>
      </c>
      <c r="D9" s="739" t="s">
        <v>143</v>
      </c>
      <c r="E9" s="741">
        <v>45931</v>
      </c>
      <c r="F9" s="741">
        <v>46203</v>
      </c>
      <c r="G9" s="68"/>
      <c r="H9" s="154"/>
    </row>
    <row r="10" spans="1:8">
      <c r="A10" s="739">
        <v>4667229</v>
      </c>
      <c r="B10" s="740" t="s">
        <v>524</v>
      </c>
      <c r="C10" s="739">
        <v>2</v>
      </c>
      <c r="D10" s="739" t="s">
        <v>143</v>
      </c>
      <c r="E10" s="741">
        <v>45931</v>
      </c>
      <c r="F10" s="741">
        <v>46203</v>
      </c>
      <c r="G10" s="68"/>
      <c r="H10" s="154"/>
    </row>
    <row r="11" spans="1:8">
      <c r="A11" s="739">
        <v>4653650</v>
      </c>
      <c r="B11" s="743" t="s">
        <v>525</v>
      </c>
      <c r="C11" s="739">
        <v>1</v>
      </c>
      <c r="D11" s="739" t="s">
        <v>143</v>
      </c>
      <c r="E11" s="741">
        <v>45931</v>
      </c>
      <c r="F11" s="741">
        <v>46203</v>
      </c>
      <c r="G11" s="68"/>
      <c r="H11" s="154"/>
    </row>
    <row r="12" spans="1:8">
      <c r="A12" s="739">
        <v>4660613</v>
      </c>
      <c r="B12" s="743" t="s">
        <v>526</v>
      </c>
      <c r="C12" s="739">
        <v>2</v>
      </c>
      <c r="D12" s="739" t="s">
        <v>143</v>
      </c>
      <c r="E12" s="741">
        <v>45931</v>
      </c>
      <c r="F12" s="741">
        <v>46112</v>
      </c>
      <c r="G12" s="68"/>
      <c r="H12" s="154"/>
    </row>
    <row r="13" spans="1:8">
      <c r="A13" s="739">
        <v>4637103</v>
      </c>
      <c r="B13" s="743" t="s">
        <v>527</v>
      </c>
      <c r="C13" s="739">
        <v>1.5</v>
      </c>
      <c r="D13" s="739" t="s">
        <v>143</v>
      </c>
      <c r="E13" s="741">
        <v>45931</v>
      </c>
      <c r="F13" s="741">
        <v>46295</v>
      </c>
      <c r="G13" s="68"/>
      <c r="H13" s="154"/>
    </row>
    <row r="14" spans="1:8" ht="15" customHeight="1">
      <c r="A14" s="155"/>
      <c r="B14" s="218"/>
      <c r="C14" s="510"/>
      <c r="D14" s="179"/>
      <c r="E14" s="195"/>
      <c r="F14" s="163"/>
      <c r="G14" s="68"/>
      <c r="H14" s="154"/>
    </row>
    <row r="15" spans="1:8">
      <c r="A15" s="153"/>
      <c r="B15" s="160"/>
      <c r="C15" s="437"/>
      <c r="D15" s="195"/>
      <c r="E15" s="195"/>
      <c r="F15" s="163"/>
      <c r="G15" s="68"/>
      <c r="H15" s="154"/>
    </row>
    <row r="16" spans="1:8">
      <c r="A16" s="153"/>
      <c r="B16" s="160"/>
      <c r="C16" s="437"/>
      <c r="D16" s="157"/>
      <c r="E16" s="195"/>
      <c r="F16" s="195"/>
      <c r="G16" s="68"/>
      <c r="H16" s="154"/>
    </row>
    <row r="17" spans="1:8">
      <c r="A17" s="153"/>
      <c r="B17" s="208"/>
      <c r="C17" s="437"/>
      <c r="D17" s="179"/>
      <c r="E17" s="195"/>
      <c r="F17" s="195"/>
      <c r="G17" s="68"/>
      <c r="H17" s="154"/>
    </row>
    <row r="18" spans="1:8">
      <c r="A18" s="93"/>
      <c r="B18" s="92"/>
      <c r="C18" s="520"/>
      <c r="D18" s="157"/>
      <c r="E18" s="210"/>
      <c r="F18" s="210"/>
      <c r="G18" s="68"/>
      <c r="H18" s="154"/>
    </row>
    <row r="19" spans="1:8">
      <c r="A19" s="153"/>
      <c r="B19" s="154"/>
      <c r="C19" s="437"/>
      <c r="D19" s="157"/>
      <c r="E19" s="210"/>
      <c r="F19" s="210"/>
      <c r="G19" s="210"/>
      <c r="H19" s="154"/>
    </row>
    <row r="20" spans="1:8">
      <c r="A20" s="153"/>
      <c r="B20" s="181"/>
      <c r="C20" s="437"/>
      <c r="D20" s="68"/>
      <c r="E20" s="210"/>
      <c r="F20" s="210"/>
      <c r="G20" s="210"/>
      <c r="H20" s="154"/>
    </row>
    <row r="21" spans="1:8">
      <c r="A21" s="184"/>
      <c r="B21" s="400"/>
      <c r="C21" s="512"/>
      <c r="D21" s="167"/>
      <c r="E21" s="210"/>
      <c r="F21" s="210"/>
      <c r="G21" s="210"/>
      <c r="H21" s="154"/>
    </row>
    <row r="22" spans="1:8">
      <c r="B22" s="12"/>
      <c r="F22" s="245"/>
      <c r="G22" s="2"/>
    </row>
    <row r="23" spans="1:8">
      <c r="A23" s="186" t="s">
        <v>148</v>
      </c>
      <c r="B23" s="12"/>
      <c r="F23" s="245"/>
      <c r="G23" s="2"/>
    </row>
    <row r="24" spans="1:8">
      <c r="A24" s="187" t="s">
        <v>140</v>
      </c>
      <c r="B24" s="12"/>
      <c r="F24" s="245"/>
      <c r="G24" s="2"/>
    </row>
  </sheetData>
  <conditionalFormatting sqref="A1:A2">
    <cfRule type="duplicateValues" dxfId="160" priority="5"/>
  </conditionalFormatting>
  <conditionalFormatting sqref="A7:A11">
    <cfRule type="duplicateValues" dxfId="159" priority="91"/>
  </conditionalFormatting>
  <conditionalFormatting sqref="A12 A4:A6 A14:A18">
    <cfRule type="duplicateValues" dxfId="158" priority="4"/>
  </conditionalFormatting>
  <conditionalFormatting sqref="A13">
    <cfRule type="duplicateValues" dxfId="157" priority="1"/>
  </conditionalFormatting>
  <conditionalFormatting sqref="A20">
    <cfRule type="duplicateValues" dxfId="156" priority="6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2641-EF81-4C73-9380-F06416B8C8D2}">
  <dimension ref="A1:H15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22.28515625" bestFit="1" customWidth="1"/>
    <col min="5" max="7" width="15.7109375" customWidth="1"/>
    <col min="8" max="8" width="32.7109375" customWidth="1"/>
  </cols>
  <sheetData>
    <row r="1" spans="1:8">
      <c r="A1" s="171" t="s">
        <v>418</v>
      </c>
      <c r="B1" s="172"/>
      <c r="C1" s="173"/>
      <c r="D1" s="173"/>
      <c r="E1" s="173"/>
      <c r="F1" s="174"/>
      <c r="G1" s="240"/>
      <c r="H1" s="176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244" t="s">
        <v>138</v>
      </c>
    </row>
    <row r="3" spans="1:8">
      <c r="A3" s="748">
        <v>1318128</v>
      </c>
      <c r="B3" s="749" t="s">
        <v>528</v>
      </c>
      <c r="C3" s="748">
        <v>2</v>
      </c>
      <c r="D3" s="750" t="s">
        <v>143</v>
      </c>
      <c r="E3" s="751">
        <v>45931</v>
      </c>
      <c r="F3" s="741">
        <v>46022</v>
      </c>
      <c r="G3" s="68"/>
      <c r="H3" s="154"/>
    </row>
    <row r="4" spans="1:8">
      <c r="A4" s="739">
        <v>4637103</v>
      </c>
      <c r="B4" s="743" t="s">
        <v>527</v>
      </c>
      <c r="C4" s="739">
        <v>1.5</v>
      </c>
      <c r="D4" s="750" t="s">
        <v>143</v>
      </c>
      <c r="E4" s="741">
        <v>45931</v>
      </c>
      <c r="F4" s="741">
        <v>46022</v>
      </c>
      <c r="G4" s="68"/>
      <c r="H4" s="154"/>
    </row>
    <row r="5" spans="1:8">
      <c r="A5" s="748">
        <v>4643556</v>
      </c>
      <c r="B5" s="749" t="s">
        <v>529</v>
      </c>
      <c r="C5" s="748">
        <v>1</v>
      </c>
      <c r="D5" s="752" t="s">
        <v>143</v>
      </c>
      <c r="E5" s="741">
        <v>45931</v>
      </c>
      <c r="F5" s="741">
        <v>46111</v>
      </c>
      <c r="G5" s="68"/>
      <c r="H5" s="154"/>
    </row>
    <row r="6" spans="1:8">
      <c r="A6" s="748">
        <v>4643560</v>
      </c>
      <c r="B6" s="749" t="s">
        <v>530</v>
      </c>
      <c r="C6" s="748">
        <v>1</v>
      </c>
      <c r="D6" s="752" t="s">
        <v>143</v>
      </c>
      <c r="E6" s="741">
        <v>45931</v>
      </c>
      <c r="F6" s="741">
        <v>46111</v>
      </c>
      <c r="G6" s="68"/>
      <c r="H6" s="154"/>
    </row>
    <row r="7" spans="1:8">
      <c r="A7" s="748">
        <v>4660613</v>
      </c>
      <c r="B7" s="749" t="s">
        <v>531</v>
      </c>
      <c r="C7" s="748">
        <v>2</v>
      </c>
      <c r="D7" s="752" t="s">
        <v>143</v>
      </c>
      <c r="E7" s="741">
        <v>45931</v>
      </c>
      <c r="F7" s="741">
        <v>46203</v>
      </c>
      <c r="G7" s="68"/>
      <c r="H7" s="154"/>
    </row>
    <row r="8" spans="1:8">
      <c r="A8" s="753">
        <v>4660797</v>
      </c>
      <c r="B8" s="754" t="s">
        <v>532</v>
      </c>
      <c r="C8" s="748">
        <v>1.5</v>
      </c>
      <c r="D8" s="752" t="s">
        <v>143</v>
      </c>
      <c r="E8" s="741">
        <v>45931</v>
      </c>
      <c r="F8" s="741">
        <v>46203</v>
      </c>
      <c r="G8" s="68"/>
      <c r="H8" s="154"/>
    </row>
    <row r="9" spans="1:8">
      <c r="A9" s="739">
        <v>4651003</v>
      </c>
      <c r="B9" s="743" t="s">
        <v>533</v>
      </c>
      <c r="C9" s="739">
        <v>1</v>
      </c>
      <c r="D9" s="755" t="s">
        <v>143</v>
      </c>
      <c r="E9" s="741">
        <v>45931</v>
      </c>
      <c r="F9" s="741">
        <v>46295</v>
      </c>
      <c r="G9" s="68"/>
      <c r="H9" s="154"/>
    </row>
    <row r="10" spans="1:8">
      <c r="A10" s="739">
        <v>4679049</v>
      </c>
      <c r="B10" s="743" t="s">
        <v>534</v>
      </c>
      <c r="C10" s="739">
        <v>1</v>
      </c>
      <c r="D10" s="755" t="s">
        <v>143</v>
      </c>
      <c r="E10" s="741">
        <v>45931</v>
      </c>
      <c r="F10" s="741">
        <v>46295</v>
      </c>
      <c r="G10" s="68"/>
      <c r="H10" s="154"/>
    </row>
    <row r="11" spans="1:8">
      <c r="A11" s="739">
        <v>4669724</v>
      </c>
      <c r="B11" s="743" t="s">
        <v>535</v>
      </c>
      <c r="C11" s="739">
        <v>0.75</v>
      </c>
      <c r="D11" s="739" t="s">
        <v>143</v>
      </c>
      <c r="E11" s="741">
        <v>45931</v>
      </c>
      <c r="F11" s="741">
        <v>46203</v>
      </c>
      <c r="G11" s="68"/>
      <c r="H11" s="154"/>
    </row>
    <row r="12" spans="1:8">
      <c r="A12" s="184"/>
      <c r="B12" s="400"/>
      <c r="C12" s="512"/>
      <c r="D12" s="167"/>
      <c r="E12" s="157"/>
      <c r="F12" s="157"/>
      <c r="G12" s="210"/>
      <c r="H12" s="154"/>
    </row>
    <row r="13" spans="1:8">
      <c r="B13" s="12"/>
      <c r="F13" s="2"/>
      <c r="G13" s="2"/>
    </row>
    <row r="14" spans="1:8">
      <c r="A14" s="186" t="s">
        <v>148</v>
      </c>
      <c r="B14" s="12"/>
      <c r="F14" s="2"/>
      <c r="G14" s="2"/>
    </row>
    <row r="15" spans="1:8">
      <c r="A15" s="187" t="s">
        <v>140</v>
      </c>
      <c r="B15" s="12"/>
      <c r="F15" s="2"/>
      <c r="G15" s="2"/>
    </row>
  </sheetData>
  <conditionalFormatting sqref="A1:A2">
    <cfRule type="duplicateValues" dxfId="155" priority="7"/>
  </conditionalFormatting>
  <conditionalFormatting sqref="A3">
    <cfRule type="duplicateValues" dxfId="154" priority="1"/>
  </conditionalFormatting>
  <conditionalFormatting sqref="A4:A5">
    <cfRule type="duplicateValues" dxfId="153" priority="92"/>
  </conditionalFormatting>
  <conditionalFormatting sqref="A10">
    <cfRule type="duplicateValues" dxfId="152" priority="3"/>
  </conditionalFormatting>
  <conditionalFormatting sqref="A11 A6:A9">
    <cfRule type="duplicateValues" dxfId="151" priority="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1B91-17B9-4E42-9DBE-2E9C7AA98F01}">
  <dimension ref="A1:BC817"/>
  <sheetViews>
    <sheetView workbookViewId="0">
      <selection activeCell="A2" sqref="A2"/>
    </sheetView>
  </sheetViews>
  <sheetFormatPr defaultRowHeight="15"/>
  <cols>
    <col min="1" max="1" width="9.7109375" customWidth="1"/>
    <col min="2" max="2" width="86.7109375" customWidth="1"/>
    <col min="3" max="3" width="15.7109375" customWidth="1"/>
    <col min="4" max="4" width="16.85546875" bestFit="1" customWidth="1"/>
    <col min="5" max="6" width="15.7109375" customWidth="1"/>
    <col min="7" max="7" width="15.7109375" style="278" customWidth="1"/>
    <col min="8" max="8" width="52.7109375" customWidth="1"/>
    <col min="9" max="9" width="9.140625" style="277"/>
  </cols>
  <sheetData>
    <row r="1" spans="1:55" s="381" customFormat="1" ht="15.75">
      <c r="A1" s="603" t="s">
        <v>419</v>
      </c>
      <c r="B1" s="602"/>
      <c r="C1" s="173"/>
      <c r="D1" s="173"/>
      <c r="E1" s="173"/>
      <c r="F1" s="173"/>
      <c r="G1" s="173"/>
      <c r="H1" s="256"/>
      <c r="I1" s="277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s="381" customFormat="1">
      <c r="A2" s="215" t="s">
        <v>131</v>
      </c>
      <c r="B2" s="359" t="s">
        <v>132</v>
      </c>
      <c r="C2" s="177" t="s">
        <v>133</v>
      </c>
      <c r="D2" s="177" t="s">
        <v>134</v>
      </c>
      <c r="E2" s="177" t="s">
        <v>135</v>
      </c>
      <c r="F2" s="177" t="s">
        <v>150</v>
      </c>
      <c r="G2" s="177" t="s">
        <v>137</v>
      </c>
      <c r="H2" s="701" t="s">
        <v>138</v>
      </c>
      <c r="I2" s="27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s="607" customFormat="1" ht="15.75">
      <c r="A3" s="605"/>
      <c r="B3" s="606"/>
      <c r="G3" s="608"/>
      <c r="I3" s="27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s="607" customFormat="1" ht="15.75">
      <c r="A4" s="605"/>
      <c r="B4" s="606"/>
      <c r="G4" s="608"/>
      <c r="I4" s="277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>
      <c r="A5" s="162"/>
      <c r="B5" s="160"/>
      <c r="C5" s="517"/>
      <c r="D5" s="162"/>
      <c r="E5" s="162"/>
      <c r="F5" s="162"/>
      <c r="G5" s="157"/>
      <c r="H5" s="154"/>
    </row>
    <row r="6" spans="1:55">
      <c r="A6" s="251"/>
      <c r="B6" s="252"/>
      <c r="C6" s="438"/>
      <c r="D6" s="254"/>
      <c r="E6" s="254"/>
      <c r="F6" s="254"/>
      <c r="G6" s="199"/>
      <c r="H6" s="681"/>
    </row>
    <row r="7" spans="1:55">
      <c r="A7" s="171" t="s">
        <v>158</v>
      </c>
      <c r="B7" s="172"/>
      <c r="C7" s="173"/>
      <c r="D7" s="173"/>
      <c r="E7" s="173"/>
      <c r="F7" s="173"/>
      <c r="G7" s="240"/>
      <c r="H7" s="702"/>
    </row>
    <row r="8" spans="1:55">
      <c r="A8" s="177" t="s">
        <v>131</v>
      </c>
      <c r="B8" s="178" t="s">
        <v>132</v>
      </c>
      <c r="C8" s="177" t="s">
        <v>133</v>
      </c>
      <c r="D8" s="177" t="s">
        <v>134</v>
      </c>
      <c r="E8" s="177" t="s">
        <v>135</v>
      </c>
      <c r="F8" s="177" t="s">
        <v>150</v>
      </c>
      <c r="G8" s="177" t="s">
        <v>137</v>
      </c>
      <c r="H8" s="701" t="s">
        <v>138</v>
      </c>
    </row>
    <row r="9" spans="1:55">
      <c r="A9" s="162"/>
      <c r="B9" s="160"/>
      <c r="C9" s="517"/>
      <c r="D9" s="162"/>
      <c r="E9" s="164"/>
      <c r="F9" s="162"/>
      <c r="G9" s="157"/>
      <c r="H9" s="679"/>
    </row>
    <row r="10" spans="1:55">
      <c r="A10" s="162"/>
      <c r="B10" s="160"/>
      <c r="C10" s="517"/>
      <c r="D10" s="162"/>
      <c r="E10" s="164"/>
      <c r="F10" s="162"/>
      <c r="G10" s="258"/>
      <c r="H10" s="679"/>
    </row>
    <row r="11" spans="1:55">
      <c r="A11" s="162"/>
      <c r="B11" s="160"/>
      <c r="C11" s="517"/>
      <c r="D11" s="162"/>
      <c r="E11" s="164"/>
      <c r="F11" s="162"/>
      <c r="G11" s="258"/>
      <c r="H11" s="679"/>
    </row>
    <row r="12" spans="1:55">
      <c r="A12" s="251"/>
      <c r="B12" s="252"/>
      <c r="C12" s="438"/>
      <c r="D12" s="254"/>
      <c r="E12" s="282"/>
      <c r="F12" s="254"/>
      <c r="G12" s="199"/>
      <c r="H12" s="681"/>
    </row>
    <row r="13" spans="1:55" s="566" customFormat="1">
      <c r="A13" s="561" t="s">
        <v>149</v>
      </c>
      <c r="B13" s="562"/>
      <c r="C13" s="563"/>
      <c r="D13" s="563"/>
      <c r="E13" s="563"/>
      <c r="F13" s="563"/>
      <c r="G13" s="565"/>
      <c r="H13" s="703"/>
      <c r="I13" s="27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s="566" customFormat="1">
      <c r="A14" s="567" t="s">
        <v>131</v>
      </c>
      <c r="B14" s="568" t="s">
        <v>132</v>
      </c>
      <c r="C14" s="567" t="s">
        <v>133</v>
      </c>
      <c r="D14" s="567" t="s">
        <v>134</v>
      </c>
      <c r="E14" s="567" t="s">
        <v>135</v>
      </c>
      <c r="F14" s="567" t="s">
        <v>150</v>
      </c>
      <c r="G14" s="567" t="s">
        <v>137</v>
      </c>
      <c r="H14" s="704" t="s">
        <v>138</v>
      </c>
      <c r="I14" s="27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>
      <c r="A15" s="153">
        <v>4674373</v>
      </c>
      <c r="B15" s="154" t="s">
        <v>153</v>
      </c>
      <c r="C15" s="437">
        <v>1.5</v>
      </c>
      <c r="D15" s="153" t="s">
        <v>143</v>
      </c>
      <c r="E15" s="195">
        <v>45734</v>
      </c>
      <c r="F15" s="153">
        <v>365</v>
      </c>
      <c r="G15" s="247" t="s">
        <v>151</v>
      </c>
      <c r="H15" s="705" t="s">
        <v>152</v>
      </c>
    </row>
    <row r="16" spans="1:55" ht="15.75">
      <c r="A16" s="153">
        <v>4675436</v>
      </c>
      <c r="B16" s="604" t="s">
        <v>327</v>
      </c>
      <c r="C16" s="437">
        <v>1</v>
      </c>
      <c r="D16" s="153" t="s">
        <v>143</v>
      </c>
      <c r="E16" s="195">
        <v>45779</v>
      </c>
      <c r="F16" s="153">
        <v>365</v>
      </c>
      <c r="G16" s="153" t="s">
        <v>151</v>
      </c>
      <c r="H16" s="679" t="s">
        <v>154</v>
      </c>
    </row>
    <row r="17" spans="1:55">
      <c r="A17" s="153">
        <v>4679421</v>
      </c>
      <c r="B17" s="543" t="s">
        <v>339</v>
      </c>
      <c r="C17" s="437">
        <v>2</v>
      </c>
      <c r="D17" s="153" t="s">
        <v>143</v>
      </c>
      <c r="E17" s="195">
        <v>45848</v>
      </c>
      <c r="F17" s="153">
        <v>365</v>
      </c>
      <c r="G17" s="153" t="s">
        <v>151</v>
      </c>
      <c r="H17" s="679" t="s">
        <v>154</v>
      </c>
    </row>
    <row r="18" spans="1:55">
      <c r="A18" s="153">
        <v>4679764</v>
      </c>
      <c r="B18" s="543" t="s">
        <v>340</v>
      </c>
      <c r="C18" s="437">
        <v>2</v>
      </c>
      <c r="D18" s="153" t="s">
        <v>143</v>
      </c>
      <c r="E18" s="195">
        <v>45848</v>
      </c>
      <c r="F18" s="153">
        <v>365</v>
      </c>
      <c r="G18" s="153" t="s">
        <v>151</v>
      </c>
      <c r="H18" s="679" t="s">
        <v>154</v>
      </c>
    </row>
    <row r="19" spans="1:55">
      <c r="A19" s="259"/>
      <c r="B19" s="260"/>
      <c r="C19" s="261"/>
      <c r="D19" s="262"/>
      <c r="E19" s="262"/>
      <c r="F19" s="262"/>
      <c r="G19" s="214"/>
      <c r="H19" s="681"/>
    </row>
    <row r="20" spans="1:55">
      <c r="A20" s="171" t="s">
        <v>159</v>
      </c>
      <c r="B20" s="172"/>
      <c r="C20" s="173"/>
      <c r="D20" s="173"/>
      <c r="E20" s="173"/>
      <c r="F20" s="173"/>
      <c r="G20" s="240"/>
      <c r="H20" s="702"/>
    </row>
    <row r="21" spans="1:55">
      <c r="A21" s="177" t="s">
        <v>131</v>
      </c>
      <c r="B21" s="178" t="s">
        <v>132</v>
      </c>
      <c r="C21" s="177" t="s">
        <v>133</v>
      </c>
      <c r="D21" s="177" t="s">
        <v>134</v>
      </c>
      <c r="E21" s="177" t="s">
        <v>135</v>
      </c>
      <c r="F21" s="177" t="s">
        <v>150</v>
      </c>
      <c r="G21" s="177" t="s">
        <v>137</v>
      </c>
      <c r="H21" s="701" t="s">
        <v>138</v>
      </c>
    </row>
    <row r="22" spans="1:55">
      <c r="A22" s="153">
        <v>4616228</v>
      </c>
      <c r="B22" s="154" t="s">
        <v>160</v>
      </c>
      <c r="C22" s="437">
        <v>1.75</v>
      </c>
      <c r="D22" s="21" t="s">
        <v>161</v>
      </c>
      <c r="E22" s="179">
        <v>44663</v>
      </c>
      <c r="F22" s="249">
        <v>30</v>
      </c>
      <c r="G22" s="179" t="s">
        <v>162</v>
      </c>
      <c r="H22" s="679"/>
    </row>
    <row r="23" spans="1:55">
      <c r="A23" s="153">
        <v>4623276</v>
      </c>
      <c r="B23" s="154" t="s">
        <v>163</v>
      </c>
      <c r="C23" s="437">
        <v>1</v>
      </c>
      <c r="D23" s="21" t="s">
        <v>143</v>
      </c>
      <c r="E23" s="179">
        <v>44670</v>
      </c>
      <c r="F23" s="249">
        <v>30</v>
      </c>
      <c r="G23" s="179" t="s">
        <v>162</v>
      </c>
      <c r="H23" s="679"/>
    </row>
    <row r="24" spans="1:55">
      <c r="A24" s="153">
        <v>4620337</v>
      </c>
      <c r="B24" s="154" t="s">
        <v>164</v>
      </c>
      <c r="C24" s="437">
        <v>1</v>
      </c>
      <c r="D24" s="21" t="s">
        <v>143</v>
      </c>
      <c r="E24" s="179">
        <v>44670</v>
      </c>
      <c r="F24" s="249">
        <v>60</v>
      </c>
      <c r="G24" s="179" t="s">
        <v>162</v>
      </c>
      <c r="H24" s="679"/>
    </row>
    <row r="25" spans="1:55">
      <c r="A25" s="153">
        <v>4624328</v>
      </c>
      <c r="B25" s="154" t="s">
        <v>165</v>
      </c>
      <c r="C25" s="437">
        <v>1</v>
      </c>
      <c r="D25" s="21" t="s">
        <v>143</v>
      </c>
      <c r="E25" s="179">
        <v>44670</v>
      </c>
      <c r="F25" s="249">
        <v>60</v>
      </c>
      <c r="G25" s="157" t="s">
        <v>162</v>
      </c>
      <c r="H25" s="679"/>
    </row>
    <row r="26" spans="1:55">
      <c r="A26" s="251"/>
      <c r="B26" s="252"/>
      <c r="C26" s="438"/>
      <c r="D26" s="254"/>
      <c r="E26" s="282"/>
      <c r="F26" s="254"/>
      <c r="G26" s="199"/>
      <c r="H26" s="681"/>
    </row>
    <row r="27" spans="1:55" s="566" customFormat="1">
      <c r="A27" s="561" t="s">
        <v>155</v>
      </c>
      <c r="B27" s="562"/>
      <c r="C27" s="586"/>
      <c r="D27" s="563"/>
      <c r="E27" s="563"/>
      <c r="F27" s="563"/>
      <c r="G27" s="565"/>
      <c r="H27" s="706"/>
      <c r="I27" s="27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 s="566" customFormat="1">
      <c r="A28" s="567" t="s">
        <v>131</v>
      </c>
      <c r="B28" s="568" t="s">
        <v>132</v>
      </c>
      <c r="C28" s="587" t="s">
        <v>133</v>
      </c>
      <c r="D28" s="567" t="s">
        <v>134</v>
      </c>
      <c r="E28" s="567" t="s">
        <v>135</v>
      </c>
      <c r="F28" s="567" t="s">
        <v>150</v>
      </c>
      <c r="G28" s="567" t="s">
        <v>137</v>
      </c>
      <c r="H28" s="704" t="s">
        <v>138</v>
      </c>
      <c r="I28" s="277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>
      <c r="A29" s="68">
        <v>4539945</v>
      </c>
      <c r="B29" s="209" t="s">
        <v>156</v>
      </c>
      <c r="C29" s="421">
        <v>2</v>
      </c>
      <c r="D29" s="68" t="s">
        <v>143</v>
      </c>
      <c r="E29" s="210">
        <v>43801</v>
      </c>
      <c r="F29" s="68">
        <v>30</v>
      </c>
      <c r="G29" s="157" t="s">
        <v>151</v>
      </c>
      <c r="H29" s="154"/>
    </row>
    <row r="30" spans="1:55">
      <c r="A30" s="68">
        <v>4539939</v>
      </c>
      <c r="B30" s="209" t="s">
        <v>157</v>
      </c>
      <c r="C30" s="421">
        <v>0.5</v>
      </c>
      <c r="D30" s="68" t="s">
        <v>143</v>
      </c>
      <c r="E30" s="210">
        <v>43801</v>
      </c>
      <c r="F30" s="68">
        <v>30</v>
      </c>
      <c r="G30" s="157" t="s">
        <v>151</v>
      </c>
      <c r="H30" s="154"/>
    </row>
    <row r="31" spans="1:55">
      <c r="A31" s="68"/>
      <c r="B31" s="209"/>
      <c r="C31" s="421"/>
      <c r="D31" s="68"/>
      <c r="E31" s="210"/>
      <c r="F31" s="68"/>
      <c r="G31" s="157"/>
      <c r="H31" s="154"/>
    </row>
    <row r="32" spans="1:55">
      <c r="A32" s="211"/>
      <c r="B32" s="212"/>
      <c r="C32" s="213"/>
      <c r="D32" s="213"/>
      <c r="E32" s="213"/>
      <c r="F32" s="263"/>
      <c r="G32" s="264"/>
      <c r="H32" s="268"/>
    </row>
    <row r="33" spans="1:14">
      <c r="A33" s="171" t="s">
        <v>166</v>
      </c>
      <c r="B33" s="172"/>
      <c r="C33" s="173"/>
      <c r="D33" s="173"/>
      <c r="E33" s="173"/>
      <c r="F33" s="173"/>
      <c r="G33" s="240"/>
      <c r="H33" s="702"/>
    </row>
    <row r="34" spans="1:14">
      <c r="A34" s="177" t="s">
        <v>131</v>
      </c>
      <c r="B34" s="178" t="s">
        <v>132</v>
      </c>
      <c r="C34" s="177" t="s">
        <v>133</v>
      </c>
      <c r="D34" s="177" t="s">
        <v>134</v>
      </c>
      <c r="E34" s="177" t="s">
        <v>135</v>
      </c>
      <c r="F34" s="177" t="s">
        <v>150</v>
      </c>
      <c r="G34" s="177" t="s">
        <v>137</v>
      </c>
      <c r="H34" s="701" t="s">
        <v>138</v>
      </c>
    </row>
    <row r="35" spans="1:14">
      <c r="A35" s="153">
        <v>4539943</v>
      </c>
      <c r="B35" s="154" t="s">
        <v>167</v>
      </c>
      <c r="C35" s="437">
        <v>1.5</v>
      </c>
      <c r="D35" s="21" t="s">
        <v>143</v>
      </c>
      <c r="E35" s="164">
        <v>44470</v>
      </c>
      <c r="F35" s="249">
        <v>30</v>
      </c>
      <c r="G35" s="179" t="s">
        <v>141</v>
      </c>
      <c r="H35" s="679"/>
    </row>
    <row r="36" spans="1:14">
      <c r="A36" s="153">
        <v>4567794</v>
      </c>
      <c r="B36" s="154" t="s">
        <v>168</v>
      </c>
      <c r="C36" s="437">
        <v>1</v>
      </c>
      <c r="D36" s="21" t="s">
        <v>143</v>
      </c>
      <c r="E36" s="164">
        <v>44470</v>
      </c>
      <c r="F36" s="249">
        <v>30</v>
      </c>
      <c r="G36" s="179" t="s">
        <v>141</v>
      </c>
      <c r="H36" s="679"/>
    </row>
    <row r="37" spans="1:14">
      <c r="A37" s="153">
        <v>4567803</v>
      </c>
      <c r="B37" s="154" t="s">
        <v>169</v>
      </c>
      <c r="C37" s="437">
        <v>1</v>
      </c>
      <c r="D37" s="21" t="s">
        <v>143</v>
      </c>
      <c r="E37" s="164">
        <v>44470</v>
      </c>
      <c r="F37" s="249">
        <v>30</v>
      </c>
      <c r="G37" s="179" t="s">
        <v>141</v>
      </c>
      <c r="H37" s="679"/>
    </row>
    <row r="38" spans="1:14">
      <c r="A38" s="153">
        <v>4567798</v>
      </c>
      <c r="B38" s="154" t="s">
        <v>170</v>
      </c>
      <c r="C38" s="437">
        <v>0.5</v>
      </c>
      <c r="D38" s="21" t="s">
        <v>143</v>
      </c>
      <c r="E38" s="164">
        <v>44470</v>
      </c>
      <c r="F38" s="249">
        <v>30</v>
      </c>
      <c r="G38" s="179" t="s">
        <v>141</v>
      </c>
      <c r="H38" s="679"/>
    </row>
    <row r="39" spans="1:14">
      <c r="A39" s="153">
        <v>4568069</v>
      </c>
      <c r="B39" s="154" t="s">
        <v>171</v>
      </c>
      <c r="C39" s="437">
        <v>3</v>
      </c>
      <c r="D39" s="21" t="s">
        <v>143</v>
      </c>
      <c r="E39" s="164">
        <v>44470</v>
      </c>
      <c r="F39" s="249">
        <v>30</v>
      </c>
      <c r="G39" s="179" t="s">
        <v>141</v>
      </c>
      <c r="H39" s="679"/>
    </row>
    <row r="40" spans="1:14">
      <c r="A40" s="153">
        <v>4568072</v>
      </c>
      <c r="B40" s="154" t="s">
        <v>172</v>
      </c>
      <c r="C40" s="437">
        <v>3</v>
      </c>
      <c r="D40" s="21" t="s">
        <v>143</v>
      </c>
      <c r="E40" s="164">
        <v>44470</v>
      </c>
      <c r="F40" s="249">
        <v>30</v>
      </c>
      <c r="G40" s="179" t="s">
        <v>141</v>
      </c>
      <c r="H40" s="679"/>
    </row>
    <row r="41" spans="1:14">
      <c r="A41" s="265">
        <v>4570454</v>
      </c>
      <c r="B41" s="239" t="s">
        <v>173</v>
      </c>
      <c r="C41" s="518">
        <v>1.5</v>
      </c>
      <c r="D41" s="249" t="s">
        <v>143</v>
      </c>
      <c r="E41" s="266">
        <v>44470</v>
      </c>
      <c r="F41" s="249">
        <v>30</v>
      </c>
      <c r="G41" s="179" t="s">
        <v>141</v>
      </c>
      <c r="H41" s="707"/>
    </row>
    <row r="42" spans="1:14">
      <c r="A42" s="153"/>
      <c r="B42" s="154"/>
      <c r="C42" s="437"/>
      <c r="D42" s="21"/>
      <c r="E42" s="164"/>
      <c r="F42" s="21"/>
      <c r="G42" s="157"/>
      <c r="H42" s="679"/>
    </row>
    <row r="43" spans="1:14">
      <c r="A43" s="267"/>
      <c r="B43" s="268"/>
      <c r="C43" s="269"/>
      <c r="D43" s="263"/>
      <c r="E43" s="270"/>
      <c r="F43" s="151"/>
      <c r="G43" s="183"/>
      <c r="H43" s="708"/>
    </row>
    <row r="44" spans="1:14">
      <c r="A44" s="171" t="s">
        <v>174</v>
      </c>
      <c r="B44" s="172"/>
      <c r="C44" s="173"/>
      <c r="D44" s="173"/>
      <c r="E44" s="173"/>
      <c r="F44" s="174"/>
      <c r="G44" s="380"/>
      <c r="H44" s="381"/>
    </row>
    <row r="45" spans="1:14">
      <c r="A45" s="177" t="s">
        <v>131</v>
      </c>
      <c r="B45" s="178" t="s">
        <v>132</v>
      </c>
      <c r="C45" s="177" t="s">
        <v>133</v>
      </c>
      <c r="D45" s="177" t="s">
        <v>134</v>
      </c>
      <c r="E45" s="177" t="s">
        <v>135</v>
      </c>
      <c r="F45" s="177" t="s">
        <v>175</v>
      </c>
      <c r="G45" s="177" t="s">
        <v>137</v>
      </c>
      <c r="H45" s="382" t="s">
        <v>138</v>
      </c>
    </row>
    <row r="46" spans="1:14">
      <c r="A46" s="272">
        <v>4632973</v>
      </c>
      <c r="B46" s="273" t="s">
        <v>176</v>
      </c>
      <c r="C46" s="519">
        <v>0.75</v>
      </c>
      <c r="D46" s="274" t="s">
        <v>143</v>
      </c>
      <c r="E46" s="308">
        <v>45201</v>
      </c>
      <c r="F46" s="367">
        <v>15</v>
      </c>
      <c r="G46" s="276" t="s">
        <v>141</v>
      </c>
      <c r="H46" s="679"/>
      <c r="J46" s="278"/>
      <c r="K46" s="151"/>
      <c r="L46" s="183"/>
      <c r="M46" s="183"/>
      <c r="N46" s="183"/>
    </row>
    <row r="47" spans="1:14">
      <c r="A47" s="153">
        <v>4633627</v>
      </c>
      <c r="B47" s="154" t="s">
        <v>177</v>
      </c>
      <c r="C47" s="437">
        <v>0.5</v>
      </c>
      <c r="D47" s="21" t="s">
        <v>143</v>
      </c>
      <c r="E47" s="308">
        <v>45201</v>
      </c>
      <c r="F47" s="249">
        <v>15</v>
      </c>
      <c r="G47" s="276" t="s">
        <v>141</v>
      </c>
      <c r="H47" s="679"/>
      <c r="J47" s="278"/>
      <c r="K47" s="151"/>
      <c r="L47" s="183"/>
      <c r="M47" s="183"/>
      <c r="N47" s="183"/>
    </row>
    <row r="48" spans="1:14">
      <c r="A48" s="153">
        <v>4635197</v>
      </c>
      <c r="B48" s="154" t="s">
        <v>178</v>
      </c>
      <c r="C48" s="437">
        <v>1.25</v>
      </c>
      <c r="D48" s="21" t="s">
        <v>143</v>
      </c>
      <c r="E48" s="308">
        <v>45201</v>
      </c>
      <c r="F48" s="249">
        <v>30</v>
      </c>
      <c r="G48" s="179" t="s">
        <v>141</v>
      </c>
      <c r="H48" s="679"/>
    </row>
    <row r="49" spans="1:55">
      <c r="A49" s="153">
        <v>4635201</v>
      </c>
      <c r="B49" s="154" t="s">
        <v>179</v>
      </c>
      <c r="C49" s="437">
        <v>1.25</v>
      </c>
      <c r="D49" s="21" t="s">
        <v>143</v>
      </c>
      <c r="E49" s="308">
        <v>45201</v>
      </c>
      <c r="F49" s="249">
        <v>30</v>
      </c>
      <c r="G49" s="179" t="s">
        <v>141</v>
      </c>
      <c r="H49" s="679"/>
    </row>
    <row r="50" spans="1:55" ht="14.25" customHeight="1">
      <c r="A50" s="265">
        <v>4641408</v>
      </c>
      <c r="B50" s="239" t="s">
        <v>180</v>
      </c>
      <c r="C50" s="518">
        <v>0.75</v>
      </c>
      <c r="D50" s="249" t="s">
        <v>143</v>
      </c>
      <c r="E50" s="284">
        <v>45201</v>
      </c>
      <c r="F50" s="249">
        <v>60</v>
      </c>
      <c r="G50" s="179" t="s">
        <v>141</v>
      </c>
      <c r="H50" s="679"/>
    </row>
    <row r="51" spans="1:55">
      <c r="A51" s="153">
        <v>4645389</v>
      </c>
      <c r="B51" s="154" t="s">
        <v>181</v>
      </c>
      <c r="C51" s="437">
        <v>0.75</v>
      </c>
      <c r="D51" s="21" t="s">
        <v>143</v>
      </c>
      <c r="E51" s="411">
        <v>45201</v>
      </c>
      <c r="F51" s="21">
        <v>30</v>
      </c>
      <c r="G51" s="157" t="s">
        <v>141</v>
      </c>
      <c r="H51" s="707"/>
    </row>
    <row r="52" spans="1:55">
      <c r="A52" s="360">
        <v>4663932</v>
      </c>
      <c r="B52" s="154" t="s">
        <v>443</v>
      </c>
      <c r="C52" s="437">
        <v>1</v>
      </c>
      <c r="D52" s="21" t="s">
        <v>143</v>
      </c>
      <c r="E52" s="411">
        <v>45931</v>
      </c>
      <c r="F52" s="157">
        <v>45961</v>
      </c>
      <c r="G52" s="192" t="s">
        <v>141</v>
      </c>
      <c r="H52" s="707"/>
    </row>
    <row r="53" spans="1:55">
      <c r="A53" s="360"/>
      <c r="B53" s="154"/>
      <c r="C53" s="437"/>
      <c r="D53" s="21"/>
      <c r="E53" s="411"/>
      <c r="F53" s="157"/>
      <c r="G53" s="192"/>
      <c r="H53" s="707"/>
    </row>
    <row r="54" spans="1:55">
      <c r="A54" s="280"/>
      <c r="B54" s="681"/>
      <c r="C54" s="557"/>
      <c r="D54" s="280"/>
      <c r="E54" s="394"/>
      <c r="F54" s="394"/>
      <c r="G54" s="280"/>
      <c r="H54" s="681"/>
    </row>
    <row r="55" spans="1:55" s="566" customFormat="1">
      <c r="A55" s="561" t="s">
        <v>349</v>
      </c>
      <c r="B55" s="562"/>
      <c r="C55" s="563"/>
      <c r="D55" s="563"/>
      <c r="E55" s="563"/>
      <c r="F55" s="564"/>
      <c r="G55" s="565"/>
      <c r="H55" s="246"/>
      <c r="I55" s="277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s="566" customFormat="1">
      <c r="A56" s="567" t="s">
        <v>131</v>
      </c>
      <c r="B56" s="568" t="s">
        <v>132</v>
      </c>
      <c r="C56" s="567" t="s">
        <v>133</v>
      </c>
      <c r="D56" s="567" t="s">
        <v>134</v>
      </c>
      <c r="E56" s="567" t="s">
        <v>135</v>
      </c>
      <c r="F56" s="567" t="s">
        <v>175</v>
      </c>
      <c r="G56" s="567" t="s">
        <v>137</v>
      </c>
      <c r="H56" s="709" t="s">
        <v>138</v>
      </c>
      <c r="I56" s="277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>
      <c r="A57" s="360">
        <v>4500942</v>
      </c>
      <c r="B57" s="154" t="s">
        <v>350</v>
      </c>
      <c r="C57" s="437">
        <v>1.5</v>
      </c>
      <c r="D57" s="153" t="s">
        <v>351</v>
      </c>
      <c r="E57" s="195">
        <v>45882</v>
      </c>
      <c r="F57" s="195" t="s">
        <v>325</v>
      </c>
      <c r="G57" s="279" t="s">
        <v>352</v>
      </c>
      <c r="H57" s="679"/>
    </row>
    <row r="58" spans="1:55">
      <c r="A58" s="360"/>
      <c r="B58" s="154"/>
      <c r="C58" s="437"/>
      <c r="D58" s="153"/>
      <c r="E58" s="195"/>
      <c r="F58" s="195"/>
      <c r="G58" s="279"/>
      <c r="H58" s="679"/>
    </row>
    <row r="59" spans="1:55">
      <c r="A59" s="360"/>
      <c r="B59" s="154"/>
      <c r="C59" s="437"/>
      <c r="D59" s="153"/>
      <c r="E59" s="195"/>
      <c r="F59" s="195"/>
      <c r="G59" s="279"/>
      <c r="H59" s="679"/>
    </row>
    <row r="60" spans="1:55">
      <c r="A60" s="280"/>
      <c r="B60" s="681"/>
      <c r="C60" s="557"/>
      <c r="D60" s="280"/>
      <c r="E60" s="394"/>
      <c r="F60" s="394"/>
      <c r="G60" s="280"/>
      <c r="H60" s="681"/>
    </row>
    <row r="61" spans="1:55" s="566" customFormat="1">
      <c r="A61" s="561" t="s">
        <v>359</v>
      </c>
      <c r="B61" s="562"/>
      <c r="C61" s="563"/>
      <c r="D61" s="563"/>
      <c r="E61" s="563"/>
      <c r="F61" s="564"/>
      <c r="G61" s="565"/>
      <c r="H61" s="246"/>
      <c r="I61" s="277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s="566" customFormat="1">
      <c r="A62" s="567" t="s">
        <v>131</v>
      </c>
      <c r="B62" s="568" t="s">
        <v>132</v>
      </c>
      <c r="C62" s="567" t="s">
        <v>133</v>
      </c>
      <c r="D62" s="567" t="s">
        <v>134</v>
      </c>
      <c r="E62" s="567" t="s">
        <v>135</v>
      </c>
      <c r="F62" s="567" t="s">
        <v>175</v>
      </c>
      <c r="G62" s="567" t="s">
        <v>137</v>
      </c>
      <c r="H62" s="709" t="s">
        <v>138</v>
      </c>
      <c r="I62" s="277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s="207" customFormat="1">
      <c r="A63" s="247">
        <v>68864</v>
      </c>
      <c r="B63" s="209" t="s">
        <v>361</v>
      </c>
      <c r="C63" s="440">
        <v>3</v>
      </c>
      <c r="D63" s="153" t="s">
        <v>351</v>
      </c>
      <c r="E63" s="283">
        <v>45889</v>
      </c>
      <c r="F63" s="247" t="s">
        <v>360</v>
      </c>
      <c r="G63" s="247" t="s">
        <v>352</v>
      </c>
      <c r="H63" s="705"/>
      <c r="I63" s="710"/>
    </row>
    <row r="64" spans="1:55">
      <c r="A64" s="247"/>
      <c r="B64" s="209"/>
      <c r="C64" s="440"/>
      <c r="D64" s="68"/>
      <c r="E64" s="179"/>
      <c r="F64" s="247"/>
      <c r="G64" s="209"/>
      <c r="H64" s="705"/>
    </row>
    <row r="65" spans="1:9">
      <c r="A65" s="360"/>
      <c r="B65" s="154"/>
      <c r="C65" s="437"/>
      <c r="D65" s="153"/>
      <c r="E65" s="195"/>
      <c r="F65" s="195"/>
      <c r="G65" s="279"/>
      <c r="H65" s="679"/>
    </row>
    <row r="66" spans="1:9">
      <c r="A66" s="360"/>
      <c r="B66" s="154"/>
      <c r="C66" s="437"/>
      <c r="D66" s="153"/>
      <c r="E66" s="195"/>
      <c r="F66" s="195"/>
      <c r="G66" s="279"/>
      <c r="H66" s="679"/>
    </row>
    <row r="67" spans="1:9">
      <c r="A67" s="360"/>
      <c r="B67" s="154"/>
      <c r="C67" s="437"/>
      <c r="D67" s="153"/>
      <c r="E67" s="195"/>
      <c r="F67" s="195"/>
      <c r="G67" s="279"/>
      <c r="H67" s="679"/>
    </row>
    <row r="68" spans="1:9">
      <c r="A68" s="360"/>
      <c r="B68" s="154"/>
      <c r="C68" s="437"/>
      <c r="D68" s="153"/>
      <c r="E68" s="195"/>
      <c r="F68" s="195"/>
      <c r="G68" s="279"/>
      <c r="H68" s="679"/>
    </row>
    <row r="69" spans="1:9">
      <c r="A69" s="184"/>
      <c r="B69" s="400" t="s">
        <v>139</v>
      </c>
      <c r="C69" s="512">
        <f>SUM(C5:C68)</f>
        <v>36</v>
      </c>
      <c r="D69" s="184"/>
      <c r="E69" s="157"/>
      <c r="F69" s="21"/>
      <c r="G69" s="157"/>
      <c r="H69" s="679"/>
    </row>
    <row r="70" spans="1:9">
      <c r="A70" s="186"/>
      <c r="B70" s="12"/>
      <c r="G70" s="151"/>
      <c r="I70"/>
    </row>
    <row r="71" spans="1:9">
      <c r="A71" s="187" t="s">
        <v>140</v>
      </c>
      <c r="B71" s="12"/>
      <c r="G71" s="151"/>
      <c r="I71"/>
    </row>
    <row r="72" spans="1:9">
      <c r="I72"/>
    </row>
    <row r="73" spans="1:9">
      <c r="I73"/>
    </row>
    <row r="74" spans="1:9">
      <c r="I74"/>
    </row>
    <row r="75" spans="1:9">
      <c r="I75"/>
    </row>
    <row r="76" spans="1:9">
      <c r="I76"/>
    </row>
    <row r="77" spans="1:9">
      <c r="I77"/>
    </row>
    <row r="78" spans="1:9">
      <c r="I78"/>
    </row>
    <row r="79" spans="1:9">
      <c r="I79"/>
    </row>
    <row r="80" spans="1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  <row r="101" spans="9:9">
      <c r="I101"/>
    </row>
    <row r="102" spans="9:9">
      <c r="I102"/>
    </row>
    <row r="103" spans="9:9">
      <c r="I103"/>
    </row>
    <row r="104" spans="9:9">
      <c r="I104"/>
    </row>
    <row r="105" spans="9:9">
      <c r="I105"/>
    </row>
    <row r="106" spans="9:9">
      <c r="I106"/>
    </row>
    <row r="107" spans="9:9">
      <c r="I107"/>
    </row>
    <row r="108" spans="9:9">
      <c r="I108"/>
    </row>
    <row r="109" spans="9:9">
      <c r="I109"/>
    </row>
    <row r="110" spans="9:9">
      <c r="I110"/>
    </row>
    <row r="111" spans="9:9">
      <c r="I111"/>
    </row>
    <row r="112" spans="9:9">
      <c r="I112"/>
    </row>
    <row r="113" spans="9:9">
      <c r="I113"/>
    </row>
    <row r="114" spans="9:9">
      <c r="I114"/>
    </row>
    <row r="115" spans="9:9">
      <c r="I115"/>
    </row>
    <row r="116" spans="9:9">
      <c r="I116"/>
    </row>
    <row r="117" spans="9:9">
      <c r="I117"/>
    </row>
    <row r="118" spans="9:9">
      <c r="I118"/>
    </row>
    <row r="119" spans="9:9">
      <c r="I119"/>
    </row>
    <row r="120" spans="9:9">
      <c r="I120"/>
    </row>
    <row r="121" spans="9:9">
      <c r="I121"/>
    </row>
    <row r="122" spans="9:9">
      <c r="I122"/>
    </row>
    <row r="123" spans="9:9">
      <c r="I123"/>
    </row>
    <row r="124" spans="9:9">
      <c r="I124"/>
    </row>
    <row r="125" spans="9:9">
      <c r="I125"/>
    </row>
    <row r="126" spans="9:9">
      <c r="I126"/>
    </row>
    <row r="127" spans="9:9">
      <c r="I127"/>
    </row>
    <row r="128" spans="9:9">
      <c r="I128"/>
    </row>
    <row r="129" spans="9:9">
      <c r="I129"/>
    </row>
    <row r="130" spans="9:9">
      <c r="I130"/>
    </row>
    <row r="131" spans="9:9">
      <c r="I131"/>
    </row>
    <row r="132" spans="9:9">
      <c r="I132"/>
    </row>
    <row r="133" spans="9:9">
      <c r="I133"/>
    </row>
    <row r="134" spans="9:9">
      <c r="I134"/>
    </row>
    <row r="135" spans="9:9">
      <c r="I135"/>
    </row>
    <row r="136" spans="9:9">
      <c r="I136"/>
    </row>
    <row r="137" spans="9:9">
      <c r="I137"/>
    </row>
    <row r="138" spans="9:9">
      <c r="I138"/>
    </row>
    <row r="139" spans="9:9">
      <c r="I139"/>
    </row>
    <row r="140" spans="9:9">
      <c r="I140"/>
    </row>
    <row r="141" spans="9:9">
      <c r="I141"/>
    </row>
    <row r="142" spans="9:9">
      <c r="I142"/>
    </row>
    <row r="143" spans="9:9">
      <c r="I143"/>
    </row>
    <row r="144" spans="9:9">
      <c r="I144"/>
    </row>
    <row r="145" spans="9:9">
      <c r="I145"/>
    </row>
    <row r="146" spans="9:9">
      <c r="I146"/>
    </row>
    <row r="147" spans="9:9">
      <c r="I147"/>
    </row>
    <row r="148" spans="9:9">
      <c r="I148"/>
    </row>
    <row r="149" spans="9:9">
      <c r="I149"/>
    </row>
    <row r="150" spans="9:9">
      <c r="I150"/>
    </row>
    <row r="151" spans="9:9">
      <c r="I151"/>
    </row>
    <row r="152" spans="9:9">
      <c r="I152"/>
    </row>
    <row r="153" spans="9:9">
      <c r="I153"/>
    </row>
    <row r="154" spans="9:9">
      <c r="I154"/>
    </row>
    <row r="155" spans="9:9">
      <c r="I155"/>
    </row>
    <row r="156" spans="9:9">
      <c r="I156"/>
    </row>
    <row r="157" spans="9:9">
      <c r="I157"/>
    </row>
    <row r="158" spans="9:9">
      <c r="I158"/>
    </row>
    <row r="159" spans="9:9">
      <c r="I159"/>
    </row>
    <row r="160" spans="9:9">
      <c r="I160"/>
    </row>
    <row r="161" spans="9:9">
      <c r="I161"/>
    </row>
    <row r="162" spans="9:9">
      <c r="I162"/>
    </row>
    <row r="163" spans="9:9">
      <c r="I163"/>
    </row>
    <row r="164" spans="9:9">
      <c r="I164"/>
    </row>
    <row r="165" spans="9:9">
      <c r="I165"/>
    </row>
    <row r="166" spans="9:9">
      <c r="I166"/>
    </row>
    <row r="167" spans="9:9">
      <c r="I167"/>
    </row>
    <row r="168" spans="9:9">
      <c r="I168"/>
    </row>
    <row r="169" spans="9:9">
      <c r="I169"/>
    </row>
    <row r="170" spans="9:9">
      <c r="I170"/>
    </row>
    <row r="171" spans="9:9">
      <c r="I171"/>
    </row>
    <row r="172" spans="9:9">
      <c r="I172"/>
    </row>
    <row r="173" spans="9:9">
      <c r="I173"/>
    </row>
    <row r="174" spans="9:9">
      <c r="I174"/>
    </row>
    <row r="175" spans="9:9">
      <c r="I175"/>
    </row>
    <row r="176" spans="9:9">
      <c r="I176"/>
    </row>
    <row r="177" spans="9:9">
      <c r="I177"/>
    </row>
    <row r="178" spans="9:9">
      <c r="I178"/>
    </row>
    <row r="179" spans="9:9">
      <c r="I179"/>
    </row>
    <row r="180" spans="9:9">
      <c r="I180"/>
    </row>
    <row r="181" spans="9:9">
      <c r="I181"/>
    </row>
    <row r="182" spans="9:9">
      <c r="I182"/>
    </row>
    <row r="183" spans="9:9">
      <c r="I183"/>
    </row>
    <row r="184" spans="9:9">
      <c r="I184"/>
    </row>
    <row r="185" spans="9:9">
      <c r="I185"/>
    </row>
    <row r="186" spans="9:9">
      <c r="I186"/>
    </row>
    <row r="187" spans="9:9">
      <c r="I187"/>
    </row>
    <row r="188" spans="9:9">
      <c r="I188"/>
    </row>
    <row r="189" spans="9:9">
      <c r="I189"/>
    </row>
    <row r="190" spans="9:9">
      <c r="I190"/>
    </row>
    <row r="191" spans="9:9">
      <c r="I191"/>
    </row>
    <row r="192" spans="9:9">
      <c r="I192"/>
    </row>
    <row r="193" spans="9:9">
      <c r="I193"/>
    </row>
    <row r="194" spans="9:9">
      <c r="I194"/>
    </row>
    <row r="195" spans="9:9">
      <c r="I195"/>
    </row>
    <row r="196" spans="9:9">
      <c r="I196"/>
    </row>
    <row r="197" spans="9:9">
      <c r="I197"/>
    </row>
    <row r="198" spans="9:9">
      <c r="I198"/>
    </row>
    <row r="199" spans="9:9">
      <c r="I199"/>
    </row>
    <row r="200" spans="9:9">
      <c r="I200"/>
    </row>
    <row r="201" spans="9:9">
      <c r="I201"/>
    </row>
    <row r="202" spans="9:9">
      <c r="I202"/>
    </row>
    <row r="203" spans="9:9">
      <c r="I203"/>
    </row>
    <row r="204" spans="9:9">
      <c r="I204"/>
    </row>
    <row r="205" spans="9:9">
      <c r="I205"/>
    </row>
    <row r="206" spans="9:9">
      <c r="I206"/>
    </row>
    <row r="207" spans="9:9">
      <c r="I207"/>
    </row>
    <row r="208" spans="9:9">
      <c r="I208"/>
    </row>
    <row r="209" spans="9:9">
      <c r="I209"/>
    </row>
    <row r="210" spans="9:9">
      <c r="I210"/>
    </row>
    <row r="211" spans="9:9">
      <c r="I211"/>
    </row>
    <row r="212" spans="9:9">
      <c r="I212"/>
    </row>
    <row r="213" spans="9:9">
      <c r="I213"/>
    </row>
    <row r="214" spans="9:9">
      <c r="I214"/>
    </row>
    <row r="215" spans="9:9">
      <c r="I215"/>
    </row>
    <row r="216" spans="9:9">
      <c r="I216"/>
    </row>
    <row r="217" spans="9:9">
      <c r="I217"/>
    </row>
    <row r="218" spans="9:9">
      <c r="I218"/>
    </row>
    <row r="219" spans="9:9">
      <c r="I219"/>
    </row>
    <row r="220" spans="9:9">
      <c r="I220"/>
    </row>
    <row r="221" spans="9:9">
      <c r="I221"/>
    </row>
    <row r="222" spans="9:9">
      <c r="I222"/>
    </row>
    <row r="223" spans="9:9">
      <c r="I223"/>
    </row>
    <row r="224" spans="9:9">
      <c r="I224"/>
    </row>
    <row r="225" spans="9:9">
      <c r="I225"/>
    </row>
    <row r="226" spans="9:9">
      <c r="I226"/>
    </row>
    <row r="227" spans="9:9">
      <c r="I227"/>
    </row>
    <row r="228" spans="9:9">
      <c r="I228"/>
    </row>
    <row r="229" spans="9:9">
      <c r="I229"/>
    </row>
    <row r="230" spans="9:9">
      <c r="I230"/>
    </row>
    <row r="231" spans="9:9">
      <c r="I231"/>
    </row>
    <row r="232" spans="9:9">
      <c r="I232"/>
    </row>
    <row r="233" spans="9:9">
      <c r="I233"/>
    </row>
    <row r="234" spans="9:9">
      <c r="I234"/>
    </row>
    <row r="235" spans="9:9">
      <c r="I235"/>
    </row>
    <row r="236" spans="9:9">
      <c r="I236"/>
    </row>
    <row r="237" spans="9:9">
      <c r="I237"/>
    </row>
    <row r="238" spans="9:9">
      <c r="I238"/>
    </row>
    <row r="239" spans="9:9">
      <c r="I239"/>
    </row>
    <row r="240" spans="9:9">
      <c r="I240"/>
    </row>
    <row r="241" spans="9:9">
      <c r="I241"/>
    </row>
    <row r="242" spans="9:9">
      <c r="I242"/>
    </row>
    <row r="243" spans="9:9">
      <c r="I243"/>
    </row>
    <row r="244" spans="9:9">
      <c r="I244"/>
    </row>
    <row r="245" spans="9:9">
      <c r="I245"/>
    </row>
    <row r="246" spans="9:9">
      <c r="I246"/>
    </row>
    <row r="247" spans="9:9">
      <c r="I247"/>
    </row>
    <row r="248" spans="9:9">
      <c r="I248"/>
    </row>
    <row r="249" spans="9:9">
      <c r="I249"/>
    </row>
    <row r="250" spans="9:9">
      <c r="I250"/>
    </row>
    <row r="251" spans="9:9">
      <c r="I251"/>
    </row>
    <row r="252" spans="9:9">
      <c r="I252"/>
    </row>
    <row r="253" spans="9:9">
      <c r="I253"/>
    </row>
    <row r="254" spans="9:9">
      <c r="I254"/>
    </row>
    <row r="255" spans="9:9">
      <c r="I255"/>
    </row>
    <row r="256" spans="9:9">
      <c r="I256"/>
    </row>
    <row r="257" spans="9:9">
      <c r="I257"/>
    </row>
    <row r="258" spans="9:9">
      <c r="I258"/>
    </row>
    <row r="259" spans="9:9">
      <c r="I259"/>
    </row>
    <row r="260" spans="9:9">
      <c r="I260"/>
    </row>
    <row r="261" spans="9:9">
      <c r="I261"/>
    </row>
    <row r="262" spans="9:9">
      <c r="I262"/>
    </row>
    <row r="263" spans="9:9">
      <c r="I263"/>
    </row>
    <row r="264" spans="9:9">
      <c r="I264"/>
    </row>
    <row r="265" spans="9:9">
      <c r="I265"/>
    </row>
    <row r="266" spans="9:9">
      <c r="I266"/>
    </row>
    <row r="267" spans="9:9">
      <c r="I267"/>
    </row>
    <row r="268" spans="9:9">
      <c r="I268"/>
    </row>
    <row r="269" spans="9:9">
      <c r="I269"/>
    </row>
    <row r="270" spans="9:9">
      <c r="I270"/>
    </row>
    <row r="271" spans="9:9">
      <c r="I271"/>
    </row>
    <row r="272" spans="9:9">
      <c r="I272"/>
    </row>
    <row r="273" spans="9:9">
      <c r="I273"/>
    </row>
    <row r="274" spans="9:9">
      <c r="I274"/>
    </row>
    <row r="275" spans="9:9">
      <c r="I275"/>
    </row>
    <row r="276" spans="9:9">
      <c r="I276"/>
    </row>
    <row r="277" spans="9:9">
      <c r="I277"/>
    </row>
    <row r="278" spans="9:9">
      <c r="I278"/>
    </row>
    <row r="279" spans="9:9">
      <c r="I279"/>
    </row>
    <row r="280" spans="9:9">
      <c r="I280"/>
    </row>
    <row r="281" spans="9:9">
      <c r="I281"/>
    </row>
    <row r="282" spans="9:9">
      <c r="I282"/>
    </row>
    <row r="283" spans="9:9">
      <c r="I283"/>
    </row>
    <row r="284" spans="9:9">
      <c r="I284"/>
    </row>
    <row r="285" spans="9:9">
      <c r="I285"/>
    </row>
    <row r="286" spans="9:9">
      <c r="I286"/>
    </row>
    <row r="287" spans="9:9">
      <c r="I287"/>
    </row>
    <row r="288" spans="9:9">
      <c r="I288"/>
    </row>
    <row r="289" spans="9:9">
      <c r="I289"/>
    </row>
    <row r="290" spans="9:9">
      <c r="I290"/>
    </row>
    <row r="291" spans="9:9">
      <c r="I291"/>
    </row>
    <row r="292" spans="9:9">
      <c r="I292"/>
    </row>
    <row r="293" spans="9:9">
      <c r="I293"/>
    </row>
    <row r="294" spans="9:9">
      <c r="I294"/>
    </row>
    <row r="295" spans="9:9">
      <c r="I295"/>
    </row>
    <row r="296" spans="9:9">
      <c r="I296"/>
    </row>
    <row r="297" spans="9:9">
      <c r="I297"/>
    </row>
    <row r="298" spans="9:9">
      <c r="I298"/>
    </row>
    <row r="299" spans="9:9">
      <c r="I299"/>
    </row>
    <row r="300" spans="9:9">
      <c r="I300"/>
    </row>
    <row r="301" spans="9:9">
      <c r="I301"/>
    </row>
    <row r="302" spans="9:9">
      <c r="I302"/>
    </row>
    <row r="303" spans="9:9">
      <c r="I303"/>
    </row>
    <row r="304" spans="9:9">
      <c r="I304"/>
    </row>
    <row r="305" spans="9:9">
      <c r="I305"/>
    </row>
    <row r="306" spans="9:9">
      <c r="I306"/>
    </row>
    <row r="307" spans="9:9">
      <c r="I307"/>
    </row>
    <row r="308" spans="9:9">
      <c r="I308"/>
    </row>
    <row r="309" spans="9:9">
      <c r="I309"/>
    </row>
    <row r="310" spans="9:9">
      <c r="I310"/>
    </row>
    <row r="311" spans="9:9">
      <c r="I311"/>
    </row>
    <row r="312" spans="9:9">
      <c r="I312"/>
    </row>
    <row r="313" spans="9:9">
      <c r="I313"/>
    </row>
    <row r="314" spans="9:9">
      <c r="I314"/>
    </row>
    <row r="315" spans="9:9">
      <c r="I315"/>
    </row>
    <row r="316" spans="9:9">
      <c r="I316"/>
    </row>
    <row r="317" spans="9:9">
      <c r="I317"/>
    </row>
    <row r="318" spans="9:9">
      <c r="I318"/>
    </row>
    <row r="319" spans="9:9">
      <c r="I319"/>
    </row>
    <row r="320" spans="9:9">
      <c r="I320"/>
    </row>
    <row r="321" spans="9:9">
      <c r="I321"/>
    </row>
    <row r="322" spans="9:9">
      <c r="I322"/>
    </row>
    <row r="323" spans="9:9">
      <c r="I323"/>
    </row>
    <row r="324" spans="9:9">
      <c r="I324"/>
    </row>
    <row r="325" spans="9:9">
      <c r="I325"/>
    </row>
    <row r="326" spans="9:9">
      <c r="I326"/>
    </row>
    <row r="327" spans="9:9">
      <c r="I327"/>
    </row>
    <row r="328" spans="9:9">
      <c r="I328"/>
    </row>
    <row r="329" spans="9:9">
      <c r="I329"/>
    </row>
    <row r="330" spans="9:9">
      <c r="I330"/>
    </row>
    <row r="331" spans="9:9">
      <c r="I331"/>
    </row>
    <row r="332" spans="9:9">
      <c r="I332"/>
    </row>
    <row r="333" spans="9:9">
      <c r="I333"/>
    </row>
    <row r="334" spans="9:9">
      <c r="I334"/>
    </row>
    <row r="335" spans="9:9">
      <c r="I335"/>
    </row>
    <row r="336" spans="9:9">
      <c r="I336"/>
    </row>
    <row r="337" spans="9:9">
      <c r="I337"/>
    </row>
    <row r="338" spans="9:9">
      <c r="I338"/>
    </row>
    <row r="339" spans="9:9">
      <c r="I339"/>
    </row>
    <row r="340" spans="9:9">
      <c r="I340"/>
    </row>
    <row r="341" spans="9:9">
      <c r="I341"/>
    </row>
    <row r="342" spans="9:9">
      <c r="I342"/>
    </row>
    <row r="343" spans="9:9">
      <c r="I343"/>
    </row>
    <row r="344" spans="9:9">
      <c r="I344"/>
    </row>
    <row r="345" spans="9:9">
      <c r="I345"/>
    </row>
    <row r="346" spans="9:9">
      <c r="I346"/>
    </row>
    <row r="347" spans="9:9">
      <c r="I347"/>
    </row>
    <row r="348" spans="9:9">
      <c r="I348"/>
    </row>
    <row r="349" spans="9:9">
      <c r="I349"/>
    </row>
    <row r="350" spans="9:9">
      <c r="I350"/>
    </row>
    <row r="351" spans="9:9">
      <c r="I351"/>
    </row>
    <row r="352" spans="9:9">
      <c r="I352"/>
    </row>
    <row r="353" spans="9:9">
      <c r="I353"/>
    </row>
    <row r="354" spans="9:9">
      <c r="I354"/>
    </row>
    <row r="355" spans="9:9">
      <c r="I355"/>
    </row>
    <row r="356" spans="9:9">
      <c r="I356"/>
    </row>
    <row r="357" spans="9:9">
      <c r="I357"/>
    </row>
    <row r="358" spans="9:9">
      <c r="I358"/>
    </row>
    <row r="359" spans="9:9">
      <c r="I359"/>
    </row>
    <row r="360" spans="9:9">
      <c r="I360"/>
    </row>
    <row r="361" spans="9:9">
      <c r="I361"/>
    </row>
    <row r="362" spans="9:9">
      <c r="I362"/>
    </row>
    <row r="363" spans="9:9">
      <c r="I363"/>
    </row>
    <row r="364" spans="9:9">
      <c r="I364"/>
    </row>
    <row r="365" spans="9:9">
      <c r="I365"/>
    </row>
    <row r="366" spans="9:9">
      <c r="I366"/>
    </row>
    <row r="367" spans="9:9">
      <c r="I367"/>
    </row>
    <row r="368" spans="9:9">
      <c r="I368"/>
    </row>
    <row r="369" spans="9:9">
      <c r="I369"/>
    </row>
    <row r="370" spans="9:9">
      <c r="I370"/>
    </row>
    <row r="371" spans="9:9">
      <c r="I371"/>
    </row>
    <row r="372" spans="9:9">
      <c r="I372"/>
    </row>
    <row r="373" spans="9:9">
      <c r="I373"/>
    </row>
    <row r="374" spans="9:9">
      <c r="I374"/>
    </row>
    <row r="375" spans="9:9">
      <c r="I375"/>
    </row>
    <row r="376" spans="9:9">
      <c r="I376"/>
    </row>
    <row r="377" spans="9:9">
      <c r="I377"/>
    </row>
    <row r="378" spans="9:9">
      <c r="I378"/>
    </row>
    <row r="379" spans="9:9">
      <c r="I379"/>
    </row>
    <row r="380" spans="9:9">
      <c r="I380"/>
    </row>
    <row r="381" spans="9:9">
      <c r="I381"/>
    </row>
    <row r="382" spans="9:9">
      <c r="I382"/>
    </row>
    <row r="383" spans="9:9">
      <c r="I383"/>
    </row>
    <row r="384" spans="9:9">
      <c r="I384"/>
    </row>
    <row r="385" spans="9:9">
      <c r="I385"/>
    </row>
    <row r="386" spans="9:9">
      <c r="I386"/>
    </row>
    <row r="387" spans="9:9">
      <c r="I387"/>
    </row>
    <row r="388" spans="9:9">
      <c r="I388"/>
    </row>
    <row r="389" spans="9:9">
      <c r="I389"/>
    </row>
    <row r="390" spans="9:9">
      <c r="I390"/>
    </row>
    <row r="391" spans="9:9">
      <c r="I391"/>
    </row>
    <row r="392" spans="9:9">
      <c r="I392"/>
    </row>
    <row r="393" spans="9:9">
      <c r="I393"/>
    </row>
    <row r="394" spans="9:9">
      <c r="I394"/>
    </row>
    <row r="395" spans="9:9">
      <c r="I395"/>
    </row>
    <row r="396" spans="9:9">
      <c r="I396"/>
    </row>
    <row r="397" spans="9:9">
      <c r="I397"/>
    </row>
    <row r="398" spans="9:9">
      <c r="I398"/>
    </row>
    <row r="399" spans="9:9">
      <c r="I399"/>
    </row>
    <row r="400" spans="9:9">
      <c r="I400"/>
    </row>
    <row r="401" spans="9:9">
      <c r="I401"/>
    </row>
    <row r="402" spans="9:9">
      <c r="I402"/>
    </row>
    <row r="403" spans="9:9">
      <c r="I403"/>
    </row>
    <row r="404" spans="9:9">
      <c r="I404"/>
    </row>
    <row r="405" spans="9:9">
      <c r="I405"/>
    </row>
    <row r="406" spans="9:9">
      <c r="I406"/>
    </row>
    <row r="407" spans="9:9">
      <c r="I407"/>
    </row>
    <row r="408" spans="9:9">
      <c r="I408"/>
    </row>
    <row r="409" spans="9:9">
      <c r="I409"/>
    </row>
    <row r="410" spans="9:9">
      <c r="I410"/>
    </row>
    <row r="411" spans="9:9">
      <c r="I411"/>
    </row>
    <row r="412" spans="9:9">
      <c r="I412"/>
    </row>
    <row r="413" spans="9:9">
      <c r="I413"/>
    </row>
    <row r="414" spans="9:9">
      <c r="I414"/>
    </row>
    <row r="415" spans="9:9">
      <c r="I415"/>
    </row>
    <row r="416" spans="9:9">
      <c r="I416"/>
    </row>
    <row r="417" spans="9:9">
      <c r="I417"/>
    </row>
    <row r="418" spans="9:9">
      <c r="I418"/>
    </row>
    <row r="419" spans="9:9">
      <c r="I419"/>
    </row>
    <row r="420" spans="9:9">
      <c r="I420"/>
    </row>
    <row r="421" spans="9:9">
      <c r="I421"/>
    </row>
    <row r="422" spans="9:9">
      <c r="I422"/>
    </row>
    <row r="423" spans="9:9">
      <c r="I423"/>
    </row>
    <row r="424" spans="9:9">
      <c r="I424"/>
    </row>
    <row r="425" spans="9:9">
      <c r="I425"/>
    </row>
    <row r="426" spans="9:9">
      <c r="I426"/>
    </row>
    <row r="427" spans="9:9">
      <c r="I427"/>
    </row>
    <row r="428" spans="9:9">
      <c r="I428"/>
    </row>
    <row r="429" spans="9:9">
      <c r="I429"/>
    </row>
    <row r="430" spans="9:9">
      <c r="I430"/>
    </row>
    <row r="431" spans="9:9">
      <c r="I431"/>
    </row>
    <row r="432" spans="9:9">
      <c r="I432"/>
    </row>
    <row r="433" spans="9:9">
      <c r="I433"/>
    </row>
    <row r="434" spans="9:9">
      <c r="I434"/>
    </row>
    <row r="435" spans="9:9">
      <c r="I435"/>
    </row>
    <row r="436" spans="9:9">
      <c r="I436"/>
    </row>
    <row r="437" spans="9:9">
      <c r="I437"/>
    </row>
    <row r="438" spans="9:9">
      <c r="I438"/>
    </row>
    <row r="439" spans="9:9">
      <c r="I439"/>
    </row>
    <row r="440" spans="9:9">
      <c r="I440"/>
    </row>
    <row r="441" spans="9:9">
      <c r="I441"/>
    </row>
    <row r="442" spans="9:9">
      <c r="I442"/>
    </row>
    <row r="443" spans="9:9">
      <c r="I443"/>
    </row>
    <row r="444" spans="9:9">
      <c r="I444"/>
    </row>
    <row r="445" spans="9:9">
      <c r="I445"/>
    </row>
    <row r="446" spans="9:9">
      <c r="I446"/>
    </row>
    <row r="447" spans="9:9">
      <c r="I447"/>
    </row>
    <row r="448" spans="9:9">
      <c r="I448"/>
    </row>
    <row r="449" spans="9:9">
      <c r="I449"/>
    </row>
    <row r="450" spans="9:9">
      <c r="I450"/>
    </row>
    <row r="451" spans="9:9">
      <c r="I451"/>
    </row>
    <row r="452" spans="9:9">
      <c r="I452"/>
    </row>
    <row r="453" spans="9:9">
      <c r="I453"/>
    </row>
    <row r="454" spans="9:9">
      <c r="I454"/>
    </row>
    <row r="455" spans="9:9">
      <c r="I455"/>
    </row>
    <row r="456" spans="9:9">
      <c r="I456"/>
    </row>
    <row r="457" spans="9:9">
      <c r="I457"/>
    </row>
    <row r="458" spans="9:9">
      <c r="I458"/>
    </row>
    <row r="459" spans="9:9">
      <c r="I459"/>
    </row>
    <row r="460" spans="9:9">
      <c r="I460"/>
    </row>
    <row r="461" spans="9:9">
      <c r="I461"/>
    </row>
    <row r="462" spans="9:9">
      <c r="I462"/>
    </row>
    <row r="463" spans="9:9">
      <c r="I463"/>
    </row>
    <row r="464" spans="9:9">
      <c r="I464"/>
    </row>
    <row r="465" spans="9:9">
      <c r="I465"/>
    </row>
    <row r="466" spans="9:9">
      <c r="I466"/>
    </row>
    <row r="467" spans="9:9">
      <c r="I467"/>
    </row>
    <row r="468" spans="9:9">
      <c r="I468"/>
    </row>
    <row r="469" spans="9:9">
      <c r="I469"/>
    </row>
    <row r="470" spans="9:9">
      <c r="I470"/>
    </row>
    <row r="471" spans="9:9">
      <c r="I471"/>
    </row>
    <row r="472" spans="9:9">
      <c r="I472"/>
    </row>
    <row r="473" spans="9:9">
      <c r="I473"/>
    </row>
    <row r="474" spans="9:9">
      <c r="I474"/>
    </row>
    <row r="475" spans="9:9">
      <c r="I475"/>
    </row>
    <row r="476" spans="9:9">
      <c r="I476"/>
    </row>
    <row r="477" spans="9:9">
      <c r="I477"/>
    </row>
    <row r="478" spans="9:9">
      <c r="I478"/>
    </row>
    <row r="479" spans="9:9">
      <c r="I479"/>
    </row>
    <row r="480" spans="9:9">
      <c r="I480"/>
    </row>
    <row r="481" spans="9:9">
      <c r="I481"/>
    </row>
    <row r="482" spans="9:9">
      <c r="I482"/>
    </row>
    <row r="483" spans="9:9">
      <c r="I483"/>
    </row>
    <row r="484" spans="9:9">
      <c r="I484"/>
    </row>
    <row r="485" spans="9:9">
      <c r="I485"/>
    </row>
    <row r="486" spans="9:9">
      <c r="I486"/>
    </row>
    <row r="487" spans="9:9">
      <c r="I487"/>
    </row>
    <row r="488" spans="9:9">
      <c r="I488"/>
    </row>
    <row r="489" spans="9:9">
      <c r="I489"/>
    </row>
    <row r="490" spans="9:9">
      <c r="I490"/>
    </row>
    <row r="491" spans="9:9">
      <c r="I491"/>
    </row>
    <row r="492" spans="9:9">
      <c r="I492"/>
    </row>
    <row r="493" spans="9:9">
      <c r="I493"/>
    </row>
    <row r="494" spans="9:9">
      <c r="I494"/>
    </row>
    <row r="495" spans="9:9">
      <c r="I495"/>
    </row>
    <row r="496" spans="9:9">
      <c r="I496"/>
    </row>
    <row r="497" spans="9:9">
      <c r="I497"/>
    </row>
    <row r="498" spans="9:9">
      <c r="I498"/>
    </row>
    <row r="499" spans="9:9">
      <c r="I499"/>
    </row>
    <row r="500" spans="9:9">
      <c r="I500"/>
    </row>
    <row r="501" spans="9:9">
      <c r="I501"/>
    </row>
    <row r="502" spans="9:9">
      <c r="I502"/>
    </row>
    <row r="503" spans="9:9">
      <c r="I503"/>
    </row>
    <row r="504" spans="9:9">
      <c r="I504"/>
    </row>
    <row r="505" spans="9:9">
      <c r="I505"/>
    </row>
    <row r="506" spans="9:9">
      <c r="I506"/>
    </row>
    <row r="507" spans="9:9">
      <c r="I507"/>
    </row>
    <row r="508" spans="9:9">
      <c r="I508"/>
    </row>
    <row r="509" spans="9:9">
      <c r="I509"/>
    </row>
    <row r="510" spans="9:9">
      <c r="I510"/>
    </row>
    <row r="511" spans="9:9">
      <c r="I511"/>
    </row>
    <row r="512" spans="9:9">
      <c r="I512"/>
    </row>
    <row r="513" spans="9:9">
      <c r="I513"/>
    </row>
    <row r="514" spans="9:9">
      <c r="I514"/>
    </row>
    <row r="515" spans="9:9">
      <c r="I515"/>
    </row>
    <row r="516" spans="9:9">
      <c r="I516"/>
    </row>
    <row r="517" spans="9:9">
      <c r="I517"/>
    </row>
    <row r="518" spans="9:9">
      <c r="I518"/>
    </row>
    <row r="519" spans="9:9">
      <c r="I519"/>
    </row>
    <row r="520" spans="9:9">
      <c r="I520"/>
    </row>
    <row r="521" spans="9:9">
      <c r="I521"/>
    </row>
    <row r="522" spans="9:9">
      <c r="I522"/>
    </row>
    <row r="523" spans="9:9">
      <c r="I523"/>
    </row>
    <row r="524" spans="9:9">
      <c r="I524"/>
    </row>
    <row r="525" spans="9:9">
      <c r="I525"/>
    </row>
    <row r="526" spans="9:9">
      <c r="I526"/>
    </row>
    <row r="527" spans="9:9">
      <c r="I527"/>
    </row>
    <row r="528" spans="9:9">
      <c r="I528"/>
    </row>
    <row r="529" spans="9:9">
      <c r="I529"/>
    </row>
    <row r="530" spans="9:9">
      <c r="I530"/>
    </row>
    <row r="531" spans="9:9">
      <c r="I531"/>
    </row>
    <row r="532" spans="9:9">
      <c r="I532"/>
    </row>
    <row r="533" spans="9:9">
      <c r="I533"/>
    </row>
    <row r="534" spans="9:9">
      <c r="I534"/>
    </row>
    <row r="535" spans="9:9">
      <c r="I535"/>
    </row>
    <row r="536" spans="9:9">
      <c r="I536"/>
    </row>
    <row r="537" spans="9:9">
      <c r="I537"/>
    </row>
    <row r="538" spans="9:9">
      <c r="I538"/>
    </row>
    <row r="539" spans="9:9">
      <c r="I539"/>
    </row>
    <row r="540" spans="9:9">
      <c r="I540"/>
    </row>
    <row r="541" spans="9:9">
      <c r="I541"/>
    </row>
    <row r="542" spans="9:9">
      <c r="I542"/>
    </row>
    <row r="543" spans="9:9">
      <c r="I543"/>
    </row>
    <row r="544" spans="9:9">
      <c r="I544"/>
    </row>
    <row r="545" spans="9:9">
      <c r="I545"/>
    </row>
    <row r="546" spans="9:9">
      <c r="I546"/>
    </row>
    <row r="547" spans="9:9">
      <c r="I547"/>
    </row>
    <row r="548" spans="9:9">
      <c r="I548"/>
    </row>
    <row r="549" spans="9:9">
      <c r="I549"/>
    </row>
    <row r="550" spans="9:9">
      <c r="I550"/>
    </row>
    <row r="551" spans="9:9">
      <c r="I551"/>
    </row>
    <row r="552" spans="9:9">
      <c r="I552"/>
    </row>
    <row r="553" spans="9:9">
      <c r="I553"/>
    </row>
    <row r="554" spans="9:9">
      <c r="I554"/>
    </row>
    <row r="555" spans="9:9">
      <c r="I555"/>
    </row>
    <row r="556" spans="9:9">
      <c r="I556"/>
    </row>
    <row r="557" spans="9:9">
      <c r="I557"/>
    </row>
    <row r="558" spans="9:9">
      <c r="I558"/>
    </row>
    <row r="559" spans="9:9">
      <c r="I559"/>
    </row>
    <row r="560" spans="9:9">
      <c r="I560"/>
    </row>
    <row r="561" spans="9:9">
      <c r="I561"/>
    </row>
    <row r="562" spans="9:9">
      <c r="I562"/>
    </row>
    <row r="563" spans="9:9">
      <c r="I563"/>
    </row>
    <row r="564" spans="9:9">
      <c r="I564"/>
    </row>
    <row r="565" spans="9:9">
      <c r="I565"/>
    </row>
    <row r="566" spans="9:9">
      <c r="I566"/>
    </row>
    <row r="567" spans="9:9">
      <c r="I567"/>
    </row>
    <row r="568" spans="9:9">
      <c r="I568"/>
    </row>
    <row r="569" spans="9:9">
      <c r="I569"/>
    </row>
    <row r="570" spans="9:9">
      <c r="I570"/>
    </row>
    <row r="571" spans="9:9">
      <c r="I571"/>
    </row>
    <row r="572" spans="9:9">
      <c r="I572"/>
    </row>
    <row r="573" spans="9:9">
      <c r="I573"/>
    </row>
    <row r="574" spans="9:9">
      <c r="I574"/>
    </row>
    <row r="575" spans="9:9">
      <c r="I575"/>
    </row>
    <row r="576" spans="9:9">
      <c r="I576"/>
    </row>
    <row r="577" spans="9:9">
      <c r="I577"/>
    </row>
    <row r="578" spans="9:9">
      <c r="I578"/>
    </row>
    <row r="579" spans="9:9">
      <c r="I579"/>
    </row>
    <row r="580" spans="9:9">
      <c r="I580"/>
    </row>
    <row r="581" spans="9:9">
      <c r="I581"/>
    </row>
    <row r="582" spans="9:9">
      <c r="I582"/>
    </row>
    <row r="583" spans="9:9">
      <c r="I583"/>
    </row>
    <row r="584" spans="9:9">
      <c r="I584"/>
    </row>
    <row r="585" spans="9:9">
      <c r="I585"/>
    </row>
    <row r="586" spans="9:9">
      <c r="I586"/>
    </row>
    <row r="587" spans="9:9">
      <c r="I587"/>
    </row>
    <row r="588" spans="9:9">
      <c r="I588"/>
    </row>
    <row r="589" spans="9:9">
      <c r="I589"/>
    </row>
    <row r="590" spans="9:9">
      <c r="I590"/>
    </row>
    <row r="591" spans="9:9">
      <c r="I591"/>
    </row>
    <row r="592" spans="9:9">
      <c r="I592"/>
    </row>
    <row r="593" spans="9:9">
      <c r="I593"/>
    </row>
    <row r="594" spans="9:9">
      <c r="I594"/>
    </row>
    <row r="595" spans="9:9">
      <c r="I595"/>
    </row>
    <row r="596" spans="9:9">
      <c r="I596"/>
    </row>
    <row r="597" spans="9:9">
      <c r="I597"/>
    </row>
    <row r="598" spans="9:9">
      <c r="I598"/>
    </row>
    <row r="599" spans="9:9">
      <c r="I599"/>
    </row>
    <row r="600" spans="9:9">
      <c r="I600"/>
    </row>
    <row r="601" spans="9:9">
      <c r="I601"/>
    </row>
    <row r="602" spans="9:9">
      <c r="I602"/>
    </row>
    <row r="603" spans="9:9">
      <c r="I603"/>
    </row>
    <row r="604" spans="9:9">
      <c r="I604"/>
    </row>
    <row r="605" spans="9:9">
      <c r="I605"/>
    </row>
    <row r="606" spans="9:9">
      <c r="I606"/>
    </row>
    <row r="607" spans="9:9">
      <c r="I607"/>
    </row>
    <row r="608" spans="9:9">
      <c r="I608"/>
    </row>
    <row r="609" spans="9:9">
      <c r="I609"/>
    </row>
    <row r="610" spans="9:9">
      <c r="I610"/>
    </row>
    <row r="611" spans="9:9">
      <c r="I611"/>
    </row>
    <row r="612" spans="9:9">
      <c r="I612"/>
    </row>
    <row r="613" spans="9:9">
      <c r="I613"/>
    </row>
    <row r="614" spans="9:9">
      <c r="I614"/>
    </row>
    <row r="615" spans="9:9">
      <c r="I615"/>
    </row>
    <row r="616" spans="9:9">
      <c r="I616"/>
    </row>
    <row r="617" spans="9:9">
      <c r="I617"/>
    </row>
    <row r="618" spans="9:9">
      <c r="I618"/>
    </row>
    <row r="619" spans="9:9">
      <c r="I619"/>
    </row>
    <row r="620" spans="9:9">
      <c r="I620"/>
    </row>
    <row r="621" spans="9:9">
      <c r="I621"/>
    </row>
    <row r="622" spans="9:9">
      <c r="I622"/>
    </row>
    <row r="623" spans="9:9">
      <c r="I623"/>
    </row>
    <row r="624" spans="9:9">
      <c r="I624"/>
    </row>
    <row r="625" spans="9:9">
      <c r="I625"/>
    </row>
    <row r="626" spans="9:9">
      <c r="I626"/>
    </row>
    <row r="627" spans="9:9">
      <c r="I627"/>
    </row>
    <row r="628" spans="9:9">
      <c r="I628"/>
    </row>
    <row r="629" spans="9:9">
      <c r="I629"/>
    </row>
    <row r="630" spans="9:9">
      <c r="I630"/>
    </row>
    <row r="631" spans="9:9">
      <c r="I631"/>
    </row>
    <row r="632" spans="9:9">
      <c r="I632"/>
    </row>
    <row r="633" spans="9:9">
      <c r="I633"/>
    </row>
    <row r="634" spans="9:9">
      <c r="I634"/>
    </row>
    <row r="635" spans="9:9">
      <c r="I635"/>
    </row>
    <row r="636" spans="9:9">
      <c r="I636"/>
    </row>
    <row r="637" spans="9:9">
      <c r="I637"/>
    </row>
    <row r="638" spans="9:9">
      <c r="I638"/>
    </row>
    <row r="639" spans="9:9">
      <c r="I639"/>
    </row>
    <row r="640" spans="9:9">
      <c r="I640"/>
    </row>
    <row r="641" spans="9:9">
      <c r="I641"/>
    </row>
    <row r="642" spans="9:9">
      <c r="I642"/>
    </row>
    <row r="643" spans="9:9">
      <c r="I643"/>
    </row>
    <row r="644" spans="9:9">
      <c r="I644"/>
    </row>
    <row r="645" spans="9:9">
      <c r="I645"/>
    </row>
    <row r="646" spans="9:9">
      <c r="I646"/>
    </row>
    <row r="647" spans="9:9">
      <c r="I647"/>
    </row>
    <row r="648" spans="9:9">
      <c r="I648"/>
    </row>
    <row r="649" spans="9:9">
      <c r="I649"/>
    </row>
    <row r="650" spans="9:9">
      <c r="I650"/>
    </row>
    <row r="651" spans="9:9">
      <c r="I651"/>
    </row>
    <row r="652" spans="9:9">
      <c r="I652"/>
    </row>
    <row r="653" spans="9:9">
      <c r="I653"/>
    </row>
    <row r="654" spans="9:9">
      <c r="I654"/>
    </row>
    <row r="655" spans="9:9">
      <c r="I655"/>
    </row>
    <row r="656" spans="9:9">
      <c r="I656"/>
    </row>
    <row r="657" spans="9:9">
      <c r="I657"/>
    </row>
    <row r="658" spans="9:9">
      <c r="I658"/>
    </row>
    <row r="659" spans="9:9">
      <c r="I659"/>
    </row>
    <row r="660" spans="9:9">
      <c r="I660"/>
    </row>
    <row r="661" spans="9:9">
      <c r="I661"/>
    </row>
    <row r="662" spans="9:9">
      <c r="I662"/>
    </row>
    <row r="663" spans="9:9">
      <c r="I663"/>
    </row>
    <row r="664" spans="9:9">
      <c r="I664"/>
    </row>
    <row r="665" spans="9:9">
      <c r="I665"/>
    </row>
    <row r="666" spans="9:9">
      <c r="I666"/>
    </row>
    <row r="667" spans="9:9">
      <c r="I667"/>
    </row>
    <row r="668" spans="9:9">
      <c r="I668"/>
    </row>
    <row r="669" spans="9:9">
      <c r="I669"/>
    </row>
    <row r="670" spans="9:9">
      <c r="I670"/>
    </row>
    <row r="671" spans="9:9">
      <c r="I671"/>
    </row>
    <row r="672" spans="9:9">
      <c r="I672"/>
    </row>
    <row r="673" spans="9:9">
      <c r="I673"/>
    </row>
    <row r="674" spans="9:9">
      <c r="I674"/>
    </row>
    <row r="675" spans="9:9">
      <c r="I675"/>
    </row>
    <row r="676" spans="9:9">
      <c r="I676"/>
    </row>
    <row r="677" spans="9:9">
      <c r="I677"/>
    </row>
    <row r="678" spans="9:9">
      <c r="I678"/>
    </row>
    <row r="679" spans="9:9">
      <c r="I679"/>
    </row>
    <row r="680" spans="9:9">
      <c r="I680"/>
    </row>
    <row r="681" spans="9:9">
      <c r="I681"/>
    </row>
    <row r="682" spans="9:9">
      <c r="I682"/>
    </row>
    <row r="683" spans="9:9">
      <c r="I683"/>
    </row>
    <row r="684" spans="9:9">
      <c r="I684"/>
    </row>
    <row r="685" spans="9:9">
      <c r="I685"/>
    </row>
    <row r="686" spans="9:9">
      <c r="I686"/>
    </row>
    <row r="687" spans="9:9">
      <c r="I687"/>
    </row>
    <row r="688" spans="9:9">
      <c r="I688"/>
    </row>
    <row r="689" spans="9:9">
      <c r="I689"/>
    </row>
    <row r="690" spans="9:9">
      <c r="I690"/>
    </row>
    <row r="691" spans="9:9">
      <c r="I691"/>
    </row>
    <row r="692" spans="9:9">
      <c r="I692"/>
    </row>
    <row r="693" spans="9:9">
      <c r="I693"/>
    </row>
    <row r="694" spans="9:9">
      <c r="I694"/>
    </row>
    <row r="695" spans="9:9">
      <c r="I695"/>
    </row>
    <row r="696" spans="9:9">
      <c r="I696"/>
    </row>
    <row r="697" spans="9:9">
      <c r="I697"/>
    </row>
    <row r="698" spans="9:9">
      <c r="I698"/>
    </row>
    <row r="699" spans="9:9">
      <c r="I699"/>
    </row>
    <row r="700" spans="9:9">
      <c r="I700"/>
    </row>
    <row r="701" spans="9:9">
      <c r="I701"/>
    </row>
    <row r="702" spans="9:9">
      <c r="I702"/>
    </row>
    <row r="703" spans="9:9">
      <c r="I703"/>
    </row>
    <row r="704" spans="9:9">
      <c r="I704"/>
    </row>
    <row r="705" spans="9:9">
      <c r="I705"/>
    </row>
    <row r="706" spans="9:9">
      <c r="I706"/>
    </row>
    <row r="707" spans="9:9">
      <c r="I707"/>
    </row>
    <row r="708" spans="9:9">
      <c r="I708"/>
    </row>
    <row r="709" spans="9:9">
      <c r="I709"/>
    </row>
    <row r="710" spans="9:9">
      <c r="I710"/>
    </row>
    <row r="711" spans="9:9">
      <c r="I711"/>
    </row>
    <row r="712" spans="9:9">
      <c r="I712"/>
    </row>
    <row r="713" spans="9:9">
      <c r="I713"/>
    </row>
    <row r="714" spans="9:9">
      <c r="I714"/>
    </row>
    <row r="715" spans="9:9">
      <c r="I715"/>
    </row>
    <row r="716" spans="9:9">
      <c r="I716"/>
    </row>
    <row r="717" spans="9:9">
      <c r="I717"/>
    </row>
    <row r="718" spans="9:9">
      <c r="I718"/>
    </row>
    <row r="719" spans="9:9">
      <c r="I719"/>
    </row>
    <row r="720" spans="9:9">
      <c r="I720"/>
    </row>
    <row r="721" spans="9:9">
      <c r="I721"/>
    </row>
    <row r="722" spans="9:9">
      <c r="I722"/>
    </row>
    <row r="723" spans="9:9">
      <c r="I723"/>
    </row>
    <row r="724" spans="9:9">
      <c r="I724"/>
    </row>
    <row r="725" spans="9:9">
      <c r="I725"/>
    </row>
    <row r="726" spans="9:9">
      <c r="I726"/>
    </row>
    <row r="727" spans="9:9">
      <c r="I727"/>
    </row>
    <row r="728" spans="9:9">
      <c r="I728"/>
    </row>
    <row r="729" spans="9:9">
      <c r="I729"/>
    </row>
    <row r="730" spans="9:9">
      <c r="I730"/>
    </row>
    <row r="731" spans="9:9">
      <c r="I731"/>
    </row>
    <row r="732" spans="9:9">
      <c r="I732"/>
    </row>
    <row r="733" spans="9:9">
      <c r="I733"/>
    </row>
    <row r="734" spans="9:9">
      <c r="I734"/>
    </row>
    <row r="735" spans="9:9">
      <c r="I735"/>
    </row>
    <row r="736" spans="9:9">
      <c r="I736"/>
    </row>
    <row r="737" spans="9:9">
      <c r="I737"/>
    </row>
    <row r="738" spans="9:9">
      <c r="I738"/>
    </row>
    <row r="739" spans="9:9">
      <c r="I739"/>
    </row>
    <row r="740" spans="9:9">
      <c r="I740"/>
    </row>
    <row r="741" spans="9:9">
      <c r="I741"/>
    </row>
    <row r="742" spans="9:9">
      <c r="I742"/>
    </row>
    <row r="743" spans="9:9">
      <c r="I743"/>
    </row>
    <row r="744" spans="9:9">
      <c r="I744"/>
    </row>
    <row r="745" spans="9:9">
      <c r="I745"/>
    </row>
    <row r="746" spans="9:9">
      <c r="I746"/>
    </row>
    <row r="747" spans="9:9">
      <c r="I747"/>
    </row>
    <row r="748" spans="9:9">
      <c r="I748"/>
    </row>
    <row r="749" spans="9:9">
      <c r="I749"/>
    </row>
    <row r="750" spans="9:9">
      <c r="I750"/>
    </row>
    <row r="751" spans="9:9">
      <c r="I751"/>
    </row>
    <row r="752" spans="9:9">
      <c r="I752"/>
    </row>
    <row r="753" spans="9:9">
      <c r="I753"/>
    </row>
    <row r="754" spans="9:9">
      <c r="I754"/>
    </row>
    <row r="755" spans="9:9">
      <c r="I755"/>
    </row>
    <row r="756" spans="9:9">
      <c r="I756"/>
    </row>
    <row r="757" spans="9:9">
      <c r="I757"/>
    </row>
    <row r="758" spans="9:9">
      <c r="I758"/>
    </row>
    <row r="759" spans="9:9">
      <c r="I759"/>
    </row>
    <row r="760" spans="9:9">
      <c r="I760"/>
    </row>
    <row r="761" spans="9:9">
      <c r="I761"/>
    </row>
    <row r="762" spans="9:9">
      <c r="I762"/>
    </row>
    <row r="763" spans="9:9">
      <c r="I763"/>
    </row>
    <row r="764" spans="9:9">
      <c r="I764"/>
    </row>
    <row r="765" spans="9:9">
      <c r="I765"/>
    </row>
    <row r="766" spans="9:9">
      <c r="I766"/>
    </row>
    <row r="767" spans="9:9">
      <c r="I767"/>
    </row>
    <row r="768" spans="9:9">
      <c r="I768"/>
    </row>
    <row r="769" spans="9:9">
      <c r="I769"/>
    </row>
    <row r="770" spans="9:9">
      <c r="I770"/>
    </row>
    <row r="771" spans="9:9">
      <c r="I771"/>
    </row>
    <row r="772" spans="9:9">
      <c r="I772"/>
    </row>
    <row r="773" spans="9:9">
      <c r="I773"/>
    </row>
    <row r="774" spans="9:9">
      <c r="I774"/>
    </row>
    <row r="775" spans="9:9">
      <c r="I775"/>
    </row>
    <row r="776" spans="9:9">
      <c r="I776"/>
    </row>
    <row r="777" spans="9:9">
      <c r="I777"/>
    </row>
    <row r="778" spans="9:9">
      <c r="I778"/>
    </row>
    <row r="779" spans="9:9">
      <c r="I779"/>
    </row>
    <row r="780" spans="9:9">
      <c r="I780"/>
    </row>
    <row r="781" spans="9:9">
      <c r="I781"/>
    </row>
    <row r="782" spans="9:9">
      <c r="I782"/>
    </row>
    <row r="783" spans="9:9">
      <c r="I783"/>
    </row>
    <row r="784" spans="9:9">
      <c r="I784"/>
    </row>
    <row r="785" spans="9:9">
      <c r="I785"/>
    </row>
    <row r="786" spans="9:9">
      <c r="I786"/>
    </row>
    <row r="787" spans="9:9">
      <c r="I787"/>
    </row>
    <row r="788" spans="9:9">
      <c r="I788"/>
    </row>
    <row r="789" spans="9:9">
      <c r="I789"/>
    </row>
    <row r="790" spans="9:9">
      <c r="I790"/>
    </row>
    <row r="791" spans="9:9">
      <c r="I791"/>
    </row>
    <row r="792" spans="9:9">
      <c r="I792"/>
    </row>
    <row r="793" spans="9:9">
      <c r="I793"/>
    </row>
    <row r="794" spans="9:9">
      <c r="I794"/>
    </row>
    <row r="795" spans="9:9">
      <c r="I795"/>
    </row>
    <row r="796" spans="9:9">
      <c r="I796"/>
    </row>
    <row r="797" spans="9:9">
      <c r="I797"/>
    </row>
    <row r="798" spans="9:9">
      <c r="I798"/>
    </row>
    <row r="799" spans="9:9">
      <c r="I799"/>
    </row>
    <row r="800" spans="9:9">
      <c r="I800"/>
    </row>
    <row r="801" spans="9:9">
      <c r="I801"/>
    </row>
    <row r="802" spans="9:9">
      <c r="I802"/>
    </row>
    <row r="803" spans="9:9">
      <c r="I803"/>
    </row>
    <row r="804" spans="9:9">
      <c r="I804"/>
    </row>
    <row r="805" spans="9:9">
      <c r="I805"/>
    </row>
    <row r="806" spans="9:9">
      <c r="I806"/>
    </row>
    <row r="807" spans="9:9">
      <c r="I807"/>
    </row>
    <row r="808" spans="9:9">
      <c r="I808"/>
    </row>
    <row r="809" spans="9:9">
      <c r="I809"/>
    </row>
    <row r="810" spans="9:9">
      <c r="I810"/>
    </row>
    <row r="811" spans="9:9">
      <c r="I811"/>
    </row>
    <row r="812" spans="9:9">
      <c r="I812"/>
    </row>
    <row r="813" spans="9:9">
      <c r="I813"/>
    </row>
    <row r="814" spans="9:9">
      <c r="I814"/>
    </row>
    <row r="815" spans="9:9">
      <c r="I815"/>
    </row>
    <row r="816" spans="9:9">
      <c r="I816"/>
    </row>
    <row r="817" spans="9:9">
      <c r="I817"/>
    </row>
  </sheetData>
  <conditionalFormatting sqref="A2">
    <cfRule type="duplicateValues" dxfId="150" priority="1"/>
  </conditionalFormatting>
  <conditionalFormatting sqref="A7:A8">
    <cfRule type="duplicateValues" dxfId="149" priority="14"/>
  </conditionalFormatting>
  <conditionalFormatting sqref="A13">
    <cfRule type="duplicateValues" dxfId="148" priority="3"/>
  </conditionalFormatting>
  <conditionalFormatting sqref="A20:A21">
    <cfRule type="duplicateValues" dxfId="147" priority="15"/>
  </conditionalFormatting>
  <conditionalFormatting sqref="A27">
    <cfRule type="duplicateValues" dxfId="146" priority="2"/>
  </conditionalFormatting>
  <conditionalFormatting sqref="A33:A34">
    <cfRule type="duplicateValues" dxfId="145" priority="18"/>
  </conditionalFormatting>
  <conditionalFormatting sqref="A44:A45">
    <cfRule type="duplicateValues" dxfId="144" priority="13"/>
  </conditionalFormatting>
  <conditionalFormatting sqref="A51:A53">
    <cfRule type="duplicateValues" dxfId="143" priority="69"/>
  </conditionalFormatting>
  <conditionalFormatting sqref="A54 A57:A60 A65:A68">
    <cfRule type="duplicateValues" dxfId="142" priority="12"/>
  </conditionalFormatting>
  <conditionalFormatting sqref="A55">
    <cfRule type="duplicateValues" dxfId="141" priority="5"/>
  </conditionalFormatting>
  <conditionalFormatting sqref="A61">
    <cfRule type="duplicateValues" dxfId="140" priority="4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B9E3-1D3C-4841-8CE3-D137A0C3FB32}">
  <dimension ref="A1:I86"/>
  <sheetViews>
    <sheetView workbookViewId="0">
      <selection activeCell="A2" sqref="A2"/>
    </sheetView>
  </sheetViews>
  <sheetFormatPr defaultRowHeight="15"/>
  <cols>
    <col min="1" max="1" width="9.7109375" customWidth="1"/>
    <col min="2" max="2" width="84.7109375" customWidth="1"/>
    <col min="3" max="7" width="15.7109375" customWidth="1"/>
    <col min="8" max="8" width="52.7109375" customWidth="1"/>
  </cols>
  <sheetData>
    <row r="1" spans="1:8">
      <c r="A1" s="171" t="s">
        <v>211</v>
      </c>
      <c r="B1" s="172"/>
      <c r="C1" s="173"/>
      <c r="D1" s="173"/>
      <c r="E1" s="173"/>
      <c r="F1" s="174"/>
      <c r="G1" s="404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177" t="s">
        <v>138</v>
      </c>
    </row>
    <row r="3" spans="1:8">
      <c r="A3" s="360">
        <v>3878023</v>
      </c>
      <c r="B3" s="154" t="s">
        <v>182</v>
      </c>
      <c r="C3" s="437">
        <v>1</v>
      </c>
      <c r="D3" s="153" t="s">
        <v>143</v>
      </c>
      <c r="E3" s="195">
        <v>45201</v>
      </c>
      <c r="F3" s="153">
        <v>30</v>
      </c>
      <c r="G3" s="279" t="s">
        <v>141</v>
      </c>
      <c r="H3" s="154"/>
    </row>
    <row r="4" spans="1:8">
      <c r="A4" s="360">
        <v>3894102</v>
      </c>
      <c r="B4" s="154" t="s">
        <v>183</v>
      </c>
      <c r="C4" s="437">
        <v>1</v>
      </c>
      <c r="D4" s="153" t="s">
        <v>143</v>
      </c>
      <c r="E4" s="195">
        <v>45201</v>
      </c>
      <c r="F4" s="153">
        <v>30</v>
      </c>
      <c r="G4" s="279" t="s">
        <v>141</v>
      </c>
      <c r="H4" s="154"/>
    </row>
    <row r="5" spans="1:8">
      <c r="A5" s="360"/>
      <c r="B5" s="154"/>
      <c r="C5" s="437"/>
      <c r="D5" s="153"/>
      <c r="E5" s="195"/>
      <c r="F5" s="195"/>
      <c r="G5" s="279"/>
      <c r="H5" s="154"/>
    </row>
    <row r="6" spans="1:8">
      <c r="A6" s="360"/>
      <c r="B6" s="154"/>
      <c r="C6" s="437"/>
      <c r="D6" s="153"/>
      <c r="E6" s="195"/>
      <c r="F6" s="195"/>
      <c r="G6" s="279"/>
      <c r="H6" s="154"/>
    </row>
    <row r="7" spans="1:8">
      <c r="A7" s="360"/>
      <c r="B7" s="154"/>
      <c r="C7" s="437"/>
      <c r="D7" s="153"/>
      <c r="E7" s="195"/>
      <c r="F7" s="195"/>
      <c r="G7" s="279"/>
      <c r="H7" s="154"/>
    </row>
    <row r="8" spans="1:8">
      <c r="A8" s="68"/>
      <c r="B8" s="248"/>
      <c r="C8" s="255"/>
      <c r="D8" s="255"/>
      <c r="E8" s="284"/>
      <c r="F8" s="255"/>
      <c r="G8" s="179"/>
      <c r="H8" s="154"/>
    </row>
    <row r="9" spans="1:8">
      <c r="A9" s="251"/>
      <c r="B9" s="252"/>
      <c r="C9" s="253"/>
      <c r="D9" s="254"/>
      <c r="E9" s="254"/>
      <c r="F9" s="282"/>
      <c r="G9" s="199"/>
      <c r="H9" s="200"/>
    </row>
    <row r="10" spans="1:8">
      <c r="A10" s="171" t="s">
        <v>190</v>
      </c>
      <c r="B10" s="172"/>
      <c r="C10" s="173"/>
      <c r="D10" s="173"/>
      <c r="E10" s="173"/>
      <c r="F10" s="173"/>
      <c r="G10" s="240"/>
      <c r="H10" s="256"/>
    </row>
    <row r="11" spans="1:8">
      <c r="A11" s="177" t="s">
        <v>131</v>
      </c>
      <c r="B11" s="178" t="s">
        <v>132</v>
      </c>
      <c r="C11" s="177" t="s">
        <v>133</v>
      </c>
      <c r="D11" s="177" t="s">
        <v>134</v>
      </c>
      <c r="E11" s="177" t="s">
        <v>135</v>
      </c>
      <c r="F11" s="177" t="s">
        <v>150</v>
      </c>
      <c r="G11" s="177" t="s">
        <v>137</v>
      </c>
      <c r="H11" s="244" t="s">
        <v>138</v>
      </c>
    </row>
    <row r="12" spans="1:8">
      <c r="A12" s="153">
        <v>4541931</v>
      </c>
      <c r="B12" s="154" t="s">
        <v>191</v>
      </c>
      <c r="C12" s="437">
        <v>3</v>
      </c>
      <c r="D12" s="21" t="s">
        <v>143</v>
      </c>
      <c r="E12" s="157">
        <v>44470</v>
      </c>
      <c r="F12" s="21">
        <v>30</v>
      </c>
      <c r="G12" s="157" t="s">
        <v>141</v>
      </c>
      <c r="H12" s="154"/>
    </row>
    <row r="13" spans="1:8">
      <c r="A13" s="153">
        <v>4539943</v>
      </c>
      <c r="B13" s="154" t="s">
        <v>167</v>
      </c>
      <c r="C13" s="437">
        <v>1.5</v>
      </c>
      <c r="D13" s="21" t="s">
        <v>143</v>
      </c>
      <c r="E13" s="157">
        <v>44470</v>
      </c>
      <c r="F13" s="21">
        <v>30</v>
      </c>
      <c r="G13" s="157" t="s">
        <v>141</v>
      </c>
      <c r="H13" s="154"/>
    </row>
    <row r="14" spans="1:8">
      <c r="A14" s="153">
        <v>4567794</v>
      </c>
      <c r="B14" s="154" t="s">
        <v>192</v>
      </c>
      <c r="C14" s="437">
        <v>1</v>
      </c>
      <c r="D14" s="21" t="s">
        <v>143</v>
      </c>
      <c r="E14" s="157">
        <v>44470</v>
      </c>
      <c r="F14" s="21">
        <v>30</v>
      </c>
      <c r="G14" s="157" t="s">
        <v>141</v>
      </c>
      <c r="H14" s="154"/>
    </row>
    <row r="15" spans="1:8">
      <c r="A15" s="153">
        <v>4567798</v>
      </c>
      <c r="B15" s="154" t="s">
        <v>170</v>
      </c>
      <c r="C15" s="437">
        <v>0.5</v>
      </c>
      <c r="D15" s="21" t="s">
        <v>143</v>
      </c>
      <c r="E15" s="157">
        <v>44470</v>
      </c>
      <c r="F15" s="21">
        <v>30</v>
      </c>
      <c r="G15" s="157" t="s">
        <v>141</v>
      </c>
      <c r="H15" s="154"/>
    </row>
    <row r="16" spans="1:8">
      <c r="A16" s="153">
        <v>4567800</v>
      </c>
      <c r="B16" s="154" t="s">
        <v>193</v>
      </c>
      <c r="C16" s="437">
        <v>0.75</v>
      </c>
      <c r="D16" s="21" t="s">
        <v>143</v>
      </c>
      <c r="E16" s="157">
        <v>44470</v>
      </c>
      <c r="F16" s="21">
        <v>30</v>
      </c>
      <c r="G16" s="157" t="s">
        <v>141</v>
      </c>
      <c r="H16" s="154"/>
    </row>
    <row r="17" spans="1:8">
      <c r="A17" s="153">
        <v>4567797</v>
      </c>
      <c r="B17" s="154" t="s">
        <v>194</v>
      </c>
      <c r="C17" s="437">
        <v>2</v>
      </c>
      <c r="D17" s="21" t="s">
        <v>143</v>
      </c>
      <c r="E17" s="157">
        <v>44470</v>
      </c>
      <c r="F17" s="21">
        <v>30</v>
      </c>
      <c r="G17" s="157" t="s">
        <v>141</v>
      </c>
      <c r="H17" s="154"/>
    </row>
    <row r="18" spans="1:8">
      <c r="A18" s="153">
        <v>4567801</v>
      </c>
      <c r="B18" s="154" t="s">
        <v>195</v>
      </c>
      <c r="C18" s="437">
        <v>6</v>
      </c>
      <c r="D18" s="21" t="s">
        <v>143</v>
      </c>
      <c r="E18" s="157">
        <v>44470</v>
      </c>
      <c r="F18" s="21">
        <v>30</v>
      </c>
      <c r="G18" s="157" t="s">
        <v>141</v>
      </c>
      <c r="H18" s="154"/>
    </row>
    <row r="19" spans="1:8">
      <c r="A19" s="153">
        <v>4568069</v>
      </c>
      <c r="B19" s="154" t="s">
        <v>171</v>
      </c>
      <c r="C19" s="437">
        <v>3</v>
      </c>
      <c r="D19" s="21" t="s">
        <v>143</v>
      </c>
      <c r="E19" s="157">
        <v>44470</v>
      </c>
      <c r="F19" s="21">
        <v>30</v>
      </c>
      <c r="G19" s="157" t="s">
        <v>141</v>
      </c>
      <c r="H19" s="154"/>
    </row>
    <row r="20" spans="1:8">
      <c r="A20" s="153">
        <v>4568072</v>
      </c>
      <c r="B20" s="154" t="s">
        <v>172</v>
      </c>
      <c r="C20" s="437">
        <v>3</v>
      </c>
      <c r="D20" s="21" t="s">
        <v>143</v>
      </c>
      <c r="E20" s="157">
        <v>44470</v>
      </c>
      <c r="F20" s="21">
        <v>30</v>
      </c>
      <c r="G20" s="157" t="s">
        <v>141</v>
      </c>
      <c r="H20" s="154"/>
    </row>
    <row r="21" spans="1:8">
      <c r="A21" s="153">
        <v>4570454</v>
      </c>
      <c r="B21" s="285" t="s">
        <v>196</v>
      </c>
      <c r="C21" s="437">
        <v>1.5</v>
      </c>
      <c r="D21" s="21" t="s">
        <v>143</v>
      </c>
      <c r="E21" s="157">
        <v>44470</v>
      </c>
      <c r="F21" s="21">
        <v>30</v>
      </c>
      <c r="G21" s="157" t="s">
        <v>141</v>
      </c>
      <c r="H21" s="154"/>
    </row>
    <row r="22" spans="1:8">
      <c r="A22" s="162"/>
      <c r="B22" s="286"/>
      <c r="C22" s="515"/>
      <c r="D22" s="194"/>
      <c r="E22" s="266"/>
      <c r="F22" s="266"/>
      <c r="G22" s="179"/>
      <c r="H22" s="154"/>
    </row>
    <row r="23" spans="1:8">
      <c r="A23" s="251"/>
      <c r="B23" s="252"/>
      <c r="C23" s="253"/>
      <c r="D23" s="254"/>
      <c r="E23" s="254"/>
      <c r="F23" s="282"/>
      <c r="G23" s="199"/>
      <c r="H23" s="200"/>
    </row>
    <row r="24" spans="1:8">
      <c r="A24" s="171" t="s">
        <v>197</v>
      </c>
      <c r="B24" s="172"/>
      <c r="C24" s="173"/>
      <c r="D24" s="173"/>
      <c r="E24" s="173"/>
      <c r="F24" s="174"/>
      <c r="G24" s="175"/>
      <c r="H24" s="205"/>
    </row>
    <row r="25" spans="1:8">
      <c r="A25" s="177" t="s">
        <v>131</v>
      </c>
      <c r="B25" s="178" t="s">
        <v>132</v>
      </c>
      <c r="C25" s="177" t="s">
        <v>133</v>
      </c>
      <c r="D25" s="177" t="s">
        <v>134</v>
      </c>
      <c r="E25" s="177" t="s">
        <v>135</v>
      </c>
      <c r="F25" s="177" t="s">
        <v>136</v>
      </c>
      <c r="G25" s="177" t="s">
        <v>137</v>
      </c>
      <c r="H25" s="215" t="s">
        <v>138</v>
      </c>
    </row>
    <row r="26" spans="1:8">
      <c r="A26" s="153">
        <v>4626189</v>
      </c>
      <c r="B26" s="154" t="s">
        <v>198</v>
      </c>
      <c r="C26" s="437">
        <v>1</v>
      </c>
      <c r="D26" s="21" t="s">
        <v>143</v>
      </c>
      <c r="E26" s="179">
        <v>44733</v>
      </c>
      <c r="F26" s="179">
        <v>44763</v>
      </c>
      <c r="G26" s="179" t="s">
        <v>141</v>
      </c>
      <c r="H26" s="224"/>
    </row>
    <row r="27" spans="1:8">
      <c r="A27" s="153">
        <v>4626190</v>
      </c>
      <c r="B27" s="154" t="s">
        <v>199</v>
      </c>
      <c r="C27" s="437">
        <v>0.5</v>
      </c>
      <c r="D27" s="21" t="s">
        <v>143</v>
      </c>
      <c r="E27" s="179">
        <v>44733</v>
      </c>
      <c r="F27" s="179">
        <v>44763</v>
      </c>
      <c r="G27" s="179" t="s">
        <v>141</v>
      </c>
      <c r="H27" s="224"/>
    </row>
    <row r="28" spans="1:8">
      <c r="A28" s="153">
        <v>4627220</v>
      </c>
      <c r="B28" s="154" t="s">
        <v>200</v>
      </c>
      <c r="C28" s="437">
        <v>0.25</v>
      </c>
      <c r="D28" s="21" t="s">
        <v>201</v>
      </c>
      <c r="E28" s="179">
        <v>44733</v>
      </c>
      <c r="F28" s="179">
        <v>44763</v>
      </c>
      <c r="G28" s="179" t="s">
        <v>141</v>
      </c>
      <c r="H28" s="224"/>
    </row>
    <row r="29" spans="1:8">
      <c r="A29" s="153">
        <v>4626103</v>
      </c>
      <c r="B29" s="154" t="s">
        <v>202</v>
      </c>
      <c r="C29" s="437">
        <v>1</v>
      </c>
      <c r="D29" s="21" t="s">
        <v>143</v>
      </c>
      <c r="E29" s="179">
        <v>44739</v>
      </c>
      <c r="F29" s="179">
        <v>44769</v>
      </c>
      <c r="G29" s="179" t="s">
        <v>141</v>
      </c>
      <c r="H29" s="154"/>
    </row>
    <row r="30" spans="1:8">
      <c r="A30" s="153">
        <v>4626104</v>
      </c>
      <c r="B30" s="154" t="s">
        <v>203</v>
      </c>
      <c r="C30" s="437">
        <v>0.75</v>
      </c>
      <c r="D30" s="21" t="s">
        <v>143</v>
      </c>
      <c r="E30" s="179">
        <v>44739</v>
      </c>
      <c r="F30" s="179">
        <v>44769</v>
      </c>
      <c r="G30" s="179" t="s">
        <v>141</v>
      </c>
      <c r="H30" s="154"/>
    </row>
    <row r="31" spans="1:8">
      <c r="A31" s="153">
        <v>4629695</v>
      </c>
      <c r="B31" s="154" t="s">
        <v>204</v>
      </c>
      <c r="C31" s="437">
        <v>1.5</v>
      </c>
      <c r="D31" s="21" t="s">
        <v>143</v>
      </c>
      <c r="E31" s="179">
        <v>44837</v>
      </c>
      <c r="F31" s="179">
        <v>44911</v>
      </c>
      <c r="G31" s="179" t="s">
        <v>141</v>
      </c>
      <c r="H31" s="154"/>
    </row>
    <row r="32" spans="1:8">
      <c r="A32" s="153">
        <v>4629692</v>
      </c>
      <c r="B32" s="154" t="s">
        <v>205</v>
      </c>
      <c r="C32" s="437">
        <v>1.5</v>
      </c>
      <c r="D32" s="21" t="s">
        <v>143</v>
      </c>
      <c r="E32" s="179">
        <v>44837</v>
      </c>
      <c r="F32" s="179">
        <v>44911</v>
      </c>
      <c r="G32" s="179" t="s">
        <v>141</v>
      </c>
      <c r="H32" s="154"/>
    </row>
    <row r="33" spans="1:9">
      <c r="A33" s="153">
        <v>4629734</v>
      </c>
      <c r="B33" s="154" t="s">
        <v>206</v>
      </c>
      <c r="C33" s="437">
        <v>1</v>
      </c>
      <c r="D33" s="21" t="s">
        <v>143</v>
      </c>
      <c r="E33" s="179">
        <v>44837</v>
      </c>
      <c r="F33" s="179">
        <v>44911</v>
      </c>
      <c r="G33" s="179" t="s">
        <v>141</v>
      </c>
      <c r="H33" s="154"/>
    </row>
    <row r="34" spans="1:9">
      <c r="A34" s="153">
        <v>4629733</v>
      </c>
      <c r="B34" s="154" t="s">
        <v>207</v>
      </c>
      <c r="C34" s="437">
        <v>1.5</v>
      </c>
      <c r="D34" s="21" t="s">
        <v>143</v>
      </c>
      <c r="E34" s="179">
        <v>44837</v>
      </c>
      <c r="F34" s="179">
        <v>44911</v>
      </c>
      <c r="G34" s="179" t="s">
        <v>141</v>
      </c>
      <c r="H34" s="154"/>
    </row>
    <row r="35" spans="1:9">
      <c r="A35" s="287"/>
      <c r="B35" s="711"/>
      <c r="C35" s="712"/>
      <c r="D35" s="713"/>
      <c r="E35" s="291"/>
      <c r="F35" s="291"/>
      <c r="G35" s="291"/>
      <c r="H35" s="293"/>
    </row>
    <row r="36" spans="1:9">
      <c r="A36" s="287"/>
      <c r="B36" s="288"/>
      <c r="C36" s="289"/>
      <c r="D36" s="290"/>
      <c r="E36" s="294"/>
      <c r="F36" s="294"/>
      <c r="G36" s="292"/>
      <c r="H36" s="293"/>
    </row>
    <row r="37" spans="1:9">
      <c r="A37" s="171" t="s">
        <v>208</v>
      </c>
      <c r="B37" s="172"/>
      <c r="C37" s="173"/>
      <c r="D37" s="173"/>
      <c r="E37" s="173"/>
      <c r="F37" s="173"/>
      <c r="G37" s="240"/>
      <c r="H37" s="256"/>
    </row>
    <row r="38" spans="1:9">
      <c r="A38" s="177" t="s">
        <v>131</v>
      </c>
      <c r="B38" s="178" t="s">
        <v>132</v>
      </c>
      <c r="C38" s="177" t="s">
        <v>133</v>
      </c>
      <c r="D38" s="177" t="s">
        <v>134</v>
      </c>
      <c r="E38" s="177" t="s">
        <v>135</v>
      </c>
      <c r="F38" s="177" t="s">
        <v>150</v>
      </c>
      <c r="G38" s="177" t="s">
        <v>137</v>
      </c>
      <c r="H38" s="244" t="s">
        <v>138</v>
      </c>
    </row>
    <row r="39" spans="1:9">
      <c r="A39" s="295"/>
      <c r="B39" s="678"/>
      <c r="C39" s="295"/>
      <c r="D39" s="295"/>
      <c r="E39" s="295"/>
      <c r="F39" s="295"/>
      <c r="G39" s="236"/>
      <c r="H39" s="159"/>
    </row>
    <row r="40" spans="1:9">
      <c r="A40" s="295"/>
      <c r="B40" s="678"/>
      <c r="C40" s="295"/>
      <c r="D40" s="295"/>
      <c r="E40" s="295"/>
      <c r="F40" s="295"/>
      <c r="G40" s="236"/>
      <c r="H40" s="159"/>
    </row>
    <row r="41" spans="1:9">
      <c r="A41" s="295"/>
      <c r="B41" s="678"/>
      <c r="C41" s="295"/>
      <c r="D41" s="295"/>
      <c r="E41" s="295"/>
      <c r="F41" s="295"/>
      <c r="G41" s="236"/>
      <c r="H41" s="159"/>
    </row>
    <row r="42" spans="1:9">
      <c r="A42" s="235"/>
      <c r="B42" s="405"/>
      <c r="C42" s="406"/>
      <c r="D42" s="406"/>
      <c r="E42" s="407"/>
      <c r="F42" s="406"/>
      <c r="G42" s="406"/>
      <c r="H42" s="403"/>
    </row>
    <row r="43" spans="1:9">
      <c r="A43" s="561" t="s">
        <v>184</v>
      </c>
      <c r="B43" s="562"/>
      <c r="C43" s="563"/>
      <c r="D43" s="563"/>
      <c r="E43" s="563"/>
      <c r="F43" s="563"/>
      <c r="G43" s="565"/>
      <c r="H43" s="585"/>
      <c r="I43" s="186"/>
    </row>
    <row r="44" spans="1:9">
      <c r="A44" s="567" t="s">
        <v>131</v>
      </c>
      <c r="B44" s="568" t="s">
        <v>132</v>
      </c>
      <c r="C44" s="567" t="s">
        <v>133</v>
      </c>
      <c r="D44" s="567" t="s">
        <v>134</v>
      </c>
      <c r="E44" s="567" t="s">
        <v>135</v>
      </c>
      <c r="F44" s="567" t="s">
        <v>150</v>
      </c>
      <c r="G44" s="567" t="s">
        <v>137</v>
      </c>
      <c r="H44" s="569" t="s">
        <v>138</v>
      </c>
      <c r="I44" s="186"/>
    </row>
    <row r="45" spans="1:9">
      <c r="A45" s="153">
        <v>4674373</v>
      </c>
      <c r="B45" s="154" t="s">
        <v>153</v>
      </c>
      <c r="C45" s="437">
        <v>1.5</v>
      </c>
      <c r="D45" s="153" t="s">
        <v>143</v>
      </c>
      <c r="E45" s="195">
        <v>45734</v>
      </c>
      <c r="F45" s="153">
        <v>365</v>
      </c>
      <c r="G45" s="157" t="s">
        <v>151</v>
      </c>
      <c r="H45" s="209" t="s">
        <v>152</v>
      </c>
    </row>
    <row r="46" spans="1:9">
      <c r="A46" s="153">
        <v>4675436</v>
      </c>
      <c r="B46" s="154" t="s">
        <v>327</v>
      </c>
      <c r="C46" s="437">
        <v>1</v>
      </c>
      <c r="D46" s="153" t="s">
        <v>143</v>
      </c>
      <c r="E46" s="195">
        <v>45779</v>
      </c>
      <c r="F46" s="153">
        <v>365</v>
      </c>
      <c r="G46" s="157" t="s">
        <v>151</v>
      </c>
      <c r="H46" s="154" t="s">
        <v>154</v>
      </c>
    </row>
    <row r="47" spans="1:9">
      <c r="A47" s="153">
        <v>4679764</v>
      </c>
      <c r="B47" s="543" t="s">
        <v>340</v>
      </c>
      <c r="C47" s="437">
        <v>2</v>
      </c>
      <c r="D47" s="153" t="s">
        <v>143</v>
      </c>
      <c r="E47" s="195">
        <v>45848</v>
      </c>
      <c r="F47" s="153">
        <v>365</v>
      </c>
      <c r="G47" s="157" t="s">
        <v>151</v>
      </c>
      <c r="H47" s="154" t="s">
        <v>154</v>
      </c>
    </row>
    <row r="48" spans="1:9">
      <c r="A48" s="153">
        <v>4679765</v>
      </c>
      <c r="B48" s="543" t="s">
        <v>341</v>
      </c>
      <c r="C48" s="437">
        <v>2</v>
      </c>
      <c r="D48" s="153" t="s">
        <v>143</v>
      </c>
      <c r="E48" s="195">
        <v>45848</v>
      </c>
      <c r="F48" s="153">
        <v>365</v>
      </c>
      <c r="G48" s="157" t="s">
        <v>151</v>
      </c>
      <c r="H48" s="154" t="s">
        <v>154</v>
      </c>
    </row>
    <row r="49" spans="1:8">
      <c r="A49" s="295"/>
      <c r="B49" s="296"/>
      <c r="C49" s="297"/>
      <c r="D49" s="297"/>
      <c r="E49" s="298"/>
      <c r="F49" s="297"/>
      <c r="G49" s="299"/>
      <c r="H49" s="159"/>
    </row>
    <row r="50" spans="1:8">
      <c r="A50" s="251"/>
      <c r="B50" s="252"/>
      <c r="C50" s="253"/>
      <c r="D50" s="254"/>
      <c r="E50" s="254"/>
      <c r="F50" s="282"/>
      <c r="G50" s="199"/>
      <c r="H50" s="200"/>
    </row>
    <row r="51" spans="1:8">
      <c r="A51" s="171" t="s">
        <v>209</v>
      </c>
      <c r="B51" s="172"/>
      <c r="C51" s="173"/>
      <c r="D51" s="173"/>
      <c r="E51" s="173"/>
      <c r="F51" s="173"/>
      <c r="G51" s="240"/>
      <c r="H51" s="256"/>
    </row>
    <row r="52" spans="1:8">
      <c r="A52" s="177" t="s">
        <v>131</v>
      </c>
      <c r="B52" s="178" t="s">
        <v>132</v>
      </c>
      <c r="C52" s="177" t="s">
        <v>133</v>
      </c>
      <c r="D52" s="177" t="s">
        <v>134</v>
      </c>
      <c r="E52" s="177" t="s">
        <v>135</v>
      </c>
      <c r="F52" s="177" t="s">
        <v>150</v>
      </c>
      <c r="G52" s="177" t="s">
        <v>137</v>
      </c>
      <c r="H52" s="244" t="s">
        <v>138</v>
      </c>
    </row>
    <row r="53" spans="1:8">
      <c r="A53" s="224"/>
      <c r="B53" s="717"/>
      <c r="C53" s="224"/>
      <c r="D53" s="224"/>
      <c r="E53" s="718"/>
      <c r="F53" s="224"/>
      <c r="G53" s="224"/>
      <c r="H53" s="159"/>
    </row>
    <row r="54" spans="1:8">
      <c r="A54" s="224"/>
      <c r="B54" s="717"/>
      <c r="C54" s="224"/>
      <c r="D54" s="224"/>
      <c r="E54" s="718"/>
      <c r="F54" s="224"/>
      <c r="G54" s="224"/>
      <c r="H54" s="159"/>
    </row>
    <row r="55" spans="1:8">
      <c r="A55" s="224"/>
      <c r="B55" s="717"/>
      <c r="C55" s="224"/>
      <c r="D55" s="224"/>
      <c r="E55" s="718"/>
      <c r="F55" s="224"/>
      <c r="G55" s="224"/>
      <c r="H55" s="159"/>
    </row>
    <row r="56" spans="1:8">
      <c r="A56" s="235"/>
      <c r="B56" s="714"/>
      <c r="C56" s="715"/>
      <c r="D56" s="715"/>
      <c r="E56" s="716"/>
      <c r="F56" s="715"/>
      <c r="G56" s="715"/>
      <c r="H56" s="403"/>
    </row>
    <row r="57" spans="1:8">
      <c r="A57" s="561" t="s">
        <v>185</v>
      </c>
      <c r="B57" s="562"/>
      <c r="C57" s="586"/>
      <c r="D57" s="563"/>
      <c r="E57" s="563"/>
      <c r="F57" s="563"/>
      <c r="G57" s="565"/>
      <c r="H57" s="585"/>
    </row>
    <row r="58" spans="1:8">
      <c r="A58" s="567" t="s">
        <v>131</v>
      </c>
      <c r="B58" s="568" t="s">
        <v>132</v>
      </c>
      <c r="C58" s="587" t="s">
        <v>133</v>
      </c>
      <c r="D58" s="567" t="s">
        <v>134</v>
      </c>
      <c r="E58" s="567" t="s">
        <v>135</v>
      </c>
      <c r="F58" s="567" t="s">
        <v>150</v>
      </c>
      <c r="G58" s="567" t="s">
        <v>137</v>
      </c>
      <c r="H58" s="569" t="s">
        <v>138</v>
      </c>
    </row>
    <row r="59" spans="1:8">
      <c r="A59" s="68">
        <v>4640344</v>
      </c>
      <c r="B59" s="209" t="s">
        <v>186</v>
      </c>
      <c r="C59" s="421">
        <v>1.25</v>
      </c>
      <c r="D59" s="68" t="s">
        <v>143</v>
      </c>
      <c r="E59" s="157">
        <v>44979</v>
      </c>
      <c r="F59" s="21">
        <v>365</v>
      </c>
      <c r="G59" s="157" t="s">
        <v>151</v>
      </c>
      <c r="H59" s="209" t="s">
        <v>152</v>
      </c>
    </row>
    <row r="60" spans="1:8">
      <c r="A60" s="21">
        <v>4639453</v>
      </c>
      <c r="B60" s="154" t="s">
        <v>187</v>
      </c>
      <c r="C60" s="439">
        <v>1.25</v>
      </c>
      <c r="D60" s="21" t="s">
        <v>143</v>
      </c>
      <c r="E60" s="210">
        <v>44979</v>
      </c>
      <c r="F60" s="68">
        <v>365</v>
      </c>
      <c r="G60" s="157" t="s">
        <v>151</v>
      </c>
      <c r="H60" s="154" t="s">
        <v>152</v>
      </c>
    </row>
    <row r="61" spans="1:8">
      <c r="A61" s="417"/>
      <c r="B61" s="154"/>
      <c r="C61" s="439"/>
      <c r="D61" s="21"/>
      <c r="E61" s="210"/>
      <c r="F61" s="68"/>
      <c r="G61" s="157"/>
      <c r="H61" s="154"/>
    </row>
    <row r="62" spans="1:8">
      <c r="A62" s="235"/>
      <c r="B62" s="405"/>
      <c r="C62" s="406"/>
      <c r="D62" s="406"/>
      <c r="E62" s="407"/>
      <c r="F62" s="406"/>
      <c r="G62" s="406"/>
      <c r="H62" s="403"/>
    </row>
    <row r="63" spans="1:8">
      <c r="A63" s="171" t="s">
        <v>210</v>
      </c>
      <c r="B63" s="172"/>
      <c r="C63" s="173"/>
      <c r="D63" s="173"/>
      <c r="E63" s="173"/>
      <c r="F63" s="173"/>
      <c r="G63" s="173"/>
      <c r="H63" s="256"/>
    </row>
    <row r="64" spans="1:8">
      <c r="A64" s="177" t="s">
        <v>131</v>
      </c>
      <c r="B64" s="178" t="s">
        <v>132</v>
      </c>
      <c r="C64" s="177" t="s">
        <v>133</v>
      </c>
      <c r="D64" s="177" t="s">
        <v>134</v>
      </c>
      <c r="E64" s="177" t="s">
        <v>135</v>
      </c>
      <c r="F64" s="177" t="s">
        <v>150</v>
      </c>
      <c r="G64" s="177" t="s">
        <v>137</v>
      </c>
      <c r="H64" s="244" t="s">
        <v>138</v>
      </c>
    </row>
    <row r="65" spans="1:8">
      <c r="A65" s="224"/>
      <c r="B65" s="717"/>
      <c r="C65" s="224"/>
      <c r="D65" s="224"/>
      <c r="E65" s="718"/>
      <c r="F65" s="224"/>
      <c r="G65" s="224"/>
      <c r="H65" s="159"/>
    </row>
    <row r="66" spans="1:8">
      <c r="A66" s="224"/>
      <c r="B66" s="717"/>
      <c r="C66" s="224"/>
      <c r="D66" s="224"/>
      <c r="E66" s="718"/>
      <c r="F66" s="224"/>
      <c r="G66" s="224"/>
      <c r="H66" s="159"/>
    </row>
    <row r="67" spans="1:8">
      <c r="A67" s="224"/>
      <c r="B67" s="717"/>
      <c r="C67" s="224"/>
      <c r="D67" s="224"/>
      <c r="E67" s="718"/>
      <c r="F67" s="224"/>
      <c r="G67" s="224"/>
      <c r="H67" s="159"/>
    </row>
    <row r="68" spans="1:8">
      <c r="A68" s="235"/>
      <c r="B68" s="714"/>
      <c r="C68" s="715"/>
      <c r="D68" s="715"/>
      <c r="E68" s="716"/>
      <c r="F68" s="715"/>
      <c r="G68" s="715"/>
      <c r="H68" s="403"/>
    </row>
    <row r="69" spans="1:8">
      <c r="A69" s="561" t="s">
        <v>188</v>
      </c>
      <c r="B69" s="562"/>
      <c r="C69" s="586"/>
      <c r="D69" s="563"/>
      <c r="E69" s="563"/>
      <c r="F69" s="563"/>
      <c r="G69" s="565"/>
      <c r="H69" s="585"/>
    </row>
    <row r="70" spans="1:8">
      <c r="A70" s="567" t="s">
        <v>131</v>
      </c>
      <c r="B70" s="568" t="s">
        <v>132</v>
      </c>
      <c r="C70" s="587" t="s">
        <v>133</v>
      </c>
      <c r="D70" s="567" t="s">
        <v>134</v>
      </c>
      <c r="E70" s="567" t="s">
        <v>135</v>
      </c>
      <c r="F70" s="567" t="s">
        <v>150</v>
      </c>
      <c r="G70" s="567" t="s">
        <v>137</v>
      </c>
      <c r="H70" s="569" t="s">
        <v>138</v>
      </c>
    </row>
    <row r="71" spans="1:8">
      <c r="A71" s="247">
        <v>4615394</v>
      </c>
      <c r="B71" s="209" t="s">
        <v>189</v>
      </c>
      <c r="C71" s="440">
        <v>1.75</v>
      </c>
      <c r="D71" s="68" t="s">
        <v>143</v>
      </c>
      <c r="E71" s="283">
        <v>44419</v>
      </c>
      <c r="F71" s="247">
        <v>45</v>
      </c>
      <c r="G71" s="157" t="s">
        <v>151</v>
      </c>
      <c r="H71" s="154"/>
    </row>
    <row r="72" spans="1:8">
      <c r="A72" s="360"/>
      <c r="B72" s="154"/>
      <c r="C72" s="437"/>
      <c r="D72" s="153"/>
      <c r="E72" s="195"/>
      <c r="F72" s="195"/>
      <c r="G72" s="279"/>
      <c r="H72" s="154"/>
    </row>
    <row r="73" spans="1:8">
      <c r="A73" s="360"/>
      <c r="B73" s="154"/>
      <c r="C73" s="437"/>
      <c r="D73" s="153"/>
      <c r="E73" s="195"/>
      <c r="F73" s="195"/>
      <c r="G73" s="279"/>
      <c r="H73" s="154"/>
    </row>
    <row r="74" spans="1:8">
      <c r="A74" s="360"/>
      <c r="B74" s="154"/>
      <c r="C74" s="437"/>
      <c r="D74" s="153"/>
      <c r="E74" s="195"/>
      <c r="F74" s="195"/>
      <c r="G74" s="279"/>
      <c r="H74" s="154"/>
    </row>
    <row r="75" spans="1:8">
      <c r="A75" s="360"/>
      <c r="B75" s="154"/>
      <c r="C75" s="437"/>
      <c r="D75" s="153"/>
      <c r="E75" s="195"/>
      <c r="F75" s="195"/>
      <c r="G75" s="279"/>
      <c r="H75" s="154"/>
    </row>
    <row r="76" spans="1:8">
      <c r="A76" s="360"/>
      <c r="B76" s="154"/>
      <c r="C76" s="437"/>
      <c r="D76" s="153"/>
      <c r="E76" s="195"/>
      <c r="F76" s="195"/>
      <c r="G76" s="279"/>
      <c r="H76" s="154"/>
    </row>
    <row r="77" spans="1:8">
      <c r="A77" s="360"/>
      <c r="B77" s="154"/>
      <c r="C77" s="437"/>
      <c r="D77" s="153"/>
      <c r="E77" s="195"/>
      <c r="F77" s="195"/>
      <c r="G77" s="279"/>
      <c r="H77" s="154"/>
    </row>
    <row r="78" spans="1:8">
      <c r="A78" s="360"/>
      <c r="B78" s="154"/>
      <c r="C78" s="437"/>
      <c r="D78" s="153"/>
      <c r="E78" s="195"/>
      <c r="F78" s="195"/>
      <c r="G78" s="279"/>
      <c r="H78" s="154"/>
    </row>
    <row r="79" spans="1:8">
      <c r="A79" s="360"/>
      <c r="B79" s="154"/>
      <c r="C79" s="437"/>
      <c r="D79" s="153"/>
      <c r="E79" s="195"/>
      <c r="F79" s="195"/>
      <c r="G79" s="279"/>
      <c r="H79" s="154"/>
    </row>
    <row r="80" spans="1:8">
      <c r="A80" s="360"/>
      <c r="B80" s="154"/>
      <c r="C80" s="437"/>
      <c r="D80" s="153"/>
      <c r="E80" s="195"/>
      <c r="F80" s="195"/>
      <c r="G80" s="279"/>
      <c r="H80" s="154"/>
    </row>
    <row r="81" spans="1:8">
      <c r="A81" s="360"/>
      <c r="B81" s="154"/>
      <c r="C81" s="437"/>
      <c r="D81" s="153"/>
      <c r="E81" s="195"/>
      <c r="F81" s="195"/>
      <c r="G81" s="279"/>
      <c r="H81" s="154"/>
    </row>
    <row r="82" spans="1:8">
      <c r="A82" s="206"/>
      <c r="B82" s="402" t="s">
        <v>139</v>
      </c>
      <c r="C82" s="516">
        <f>SUM(C8:C81)</f>
        <v>42</v>
      </c>
      <c r="D82" s="206"/>
      <c r="E82" s="300"/>
      <c r="F82" s="157"/>
      <c r="G82" s="192"/>
      <c r="H82" s="154"/>
    </row>
    <row r="83" spans="1:8">
      <c r="A83" s="186"/>
      <c r="B83" s="12"/>
      <c r="G83" s="2"/>
    </row>
    <row r="84" spans="1:8">
      <c r="A84" s="187" t="s">
        <v>140</v>
      </c>
      <c r="B84" s="12"/>
      <c r="G84" s="2"/>
    </row>
    <row r="86" spans="1:8">
      <c r="A86" s="186"/>
    </row>
  </sheetData>
  <conditionalFormatting sqref="A1:A2">
    <cfRule type="duplicateValues" dxfId="139" priority="6"/>
  </conditionalFormatting>
  <conditionalFormatting sqref="A4">
    <cfRule type="duplicateValues" dxfId="138" priority="4"/>
  </conditionalFormatting>
  <conditionalFormatting sqref="A5:A7">
    <cfRule type="duplicateValues" dxfId="137" priority="5"/>
  </conditionalFormatting>
  <conditionalFormatting sqref="A10:A11">
    <cfRule type="duplicateValues" dxfId="136" priority="15"/>
  </conditionalFormatting>
  <conditionalFormatting sqref="A21">
    <cfRule type="duplicateValues" dxfId="135" priority="13"/>
  </conditionalFormatting>
  <conditionalFormatting sqref="A37:A42 A49">
    <cfRule type="duplicateValues" dxfId="134" priority="14"/>
  </conditionalFormatting>
  <conditionalFormatting sqref="A43">
    <cfRule type="duplicateValues" dxfId="133" priority="3"/>
  </conditionalFormatting>
  <conditionalFormatting sqref="A51:A56 A62">
    <cfRule type="duplicateValues" dxfId="132" priority="8"/>
  </conditionalFormatting>
  <conditionalFormatting sqref="A57">
    <cfRule type="duplicateValues" dxfId="131" priority="2"/>
  </conditionalFormatting>
  <conditionalFormatting sqref="A63:A68">
    <cfRule type="duplicateValues" dxfId="130" priority="116"/>
  </conditionalFormatting>
  <conditionalFormatting sqref="A69">
    <cfRule type="duplicateValues" dxfId="129" priority="1"/>
  </conditionalFormatting>
  <conditionalFormatting sqref="A72:A81">
    <cfRule type="duplicateValues" dxfId="128" priority="1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2528-124B-4706-B635-CCD8EDAA1FDE}">
  <dimension ref="A1:H26"/>
  <sheetViews>
    <sheetView workbookViewId="0">
      <selection activeCell="A2" sqref="A2"/>
    </sheetView>
  </sheetViews>
  <sheetFormatPr defaultRowHeight="15"/>
  <cols>
    <col min="2" max="2" width="60.42578125" bestFit="1" customWidth="1"/>
    <col min="3" max="3" width="13.5703125" bestFit="1" customWidth="1"/>
    <col min="4" max="4" width="16.7109375" bestFit="1" customWidth="1"/>
    <col min="5" max="5" width="15.42578125" bestFit="1" customWidth="1"/>
    <col min="6" max="6" width="12.7109375" bestFit="1" customWidth="1"/>
    <col min="7" max="7" width="14.28515625" customWidth="1"/>
    <col min="8" max="8" width="46.7109375" customWidth="1"/>
  </cols>
  <sheetData>
    <row r="1" spans="1:8">
      <c r="A1" s="358" t="s">
        <v>397</v>
      </c>
      <c r="B1" s="551"/>
      <c r="C1" s="240"/>
      <c r="D1" s="240"/>
      <c r="E1" s="240"/>
      <c r="F1" s="553"/>
      <c r="G1" s="550"/>
      <c r="H1" s="176"/>
    </row>
    <row r="2" spans="1:8">
      <c r="A2" s="215" t="s">
        <v>131</v>
      </c>
      <c r="B2" s="359" t="s">
        <v>132</v>
      </c>
      <c r="C2" s="215" t="s">
        <v>133</v>
      </c>
      <c r="D2" s="215" t="s">
        <v>134</v>
      </c>
      <c r="E2" s="215" t="s">
        <v>135</v>
      </c>
      <c r="F2" s="215" t="s">
        <v>136</v>
      </c>
      <c r="G2" s="398" t="s">
        <v>137</v>
      </c>
      <c r="H2" s="397" t="s">
        <v>138</v>
      </c>
    </row>
    <row r="3" spans="1:8">
      <c r="A3" s="153"/>
      <c r="B3" s="154"/>
      <c r="C3" s="437"/>
      <c r="D3" s="153"/>
      <c r="E3" s="195"/>
      <c r="F3" s="451"/>
      <c r="G3" s="21"/>
      <c r="H3" s="180"/>
    </row>
    <row r="4" spans="1:8">
      <c r="A4" s="153"/>
      <c r="B4" s="181"/>
      <c r="C4" s="437"/>
      <c r="D4" s="21"/>
      <c r="E4" s="166"/>
      <c r="F4" s="157"/>
      <c r="G4" s="167"/>
      <c r="H4" s="154"/>
    </row>
    <row r="5" spans="1:8">
      <c r="A5" s="153"/>
      <c r="B5" s="154"/>
      <c r="C5" s="437"/>
      <c r="D5" s="153"/>
      <c r="E5" s="195"/>
      <c r="F5" s="195"/>
      <c r="G5" s="21"/>
      <c r="H5" s="154"/>
    </row>
    <row r="6" spans="1:8">
      <c r="A6" s="154"/>
      <c r="B6" s="154"/>
      <c r="C6" s="529"/>
      <c r="D6" s="154"/>
      <c r="E6" s="154"/>
      <c r="F6" s="154"/>
      <c r="G6" s="154"/>
      <c r="H6" s="154"/>
    </row>
    <row r="7" spans="1:8">
      <c r="A7" s="153"/>
      <c r="B7" s="181"/>
      <c r="C7" s="437"/>
      <c r="D7" s="155"/>
      <c r="E7" s="166"/>
      <c r="F7" s="179"/>
      <c r="G7" s="167"/>
      <c r="H7" s="154"/>
    </row>
    <row r="8" spans="1:8">
      <c r="A8" s="413"/>
      <c r="B8" s="370"/>
      <c r="C8" s="518"/>
      <c r="D8" s="155"/>
      <c r="E8" s="179"/>
      <c r="F8" s="179"/>
      <c r="G8" s="179"/>
      <c r="H8" s="154"/>
    </row>
    <row r="9" spans="1:8">
      <c r="A9" s="217"/>
      <c r="B9" s="218"/>
      <c r="C9" s="437"/>
      <c r="D9" s="155"/>
      <c r="E9" s="179"/>
      <c r="F9" s="179"/>
      <c r="G9" s="412"/>
      <c r="H9" s="154"/>
    </row>
    <row r="10" spans="1:8">
      <c r="A10" s="153"/>
      <c r="B10" s="218"/>
      <c r="C10" s="437"/>
      <c r="D10" s="155"/>
      <c r="E10" s="157"/>
      <c r="F10" s="157"/>
      <c r="G10" s="157"/>
      <c r="H10" s="154"/>
    </row>
    <row r="11" spans="1:8">
      <c r="A11" s="679"/>
      <c r="B11" s="681"/>
      <c r="C11" s="680"/>
      <c r="D11" s="681"/>
      <c r="E11" s="681"/>
      <c r="F11" s="681"/>
      <c r="G11" s="681"/>
      <c r="H11" s="200"/>
    </row>
    <row r="12" spans="1:8">
      <c r="A12" s="561" t="s">
        <v>396</v>
      </c>
      <c r="B12" s="562"/>
      <c r="C12" s="563"/>
      <c r="D12" s="563"/>
      <c r="E12" s="563"/>
      <c r="F12" s="564"/>
      <c r="G12" s="565"/>
      <c r="H12" s="152"/>
    </row>
    <row r="13" spans="1:8">
      <c r="A13" s="567" t="s">
        <v>131</v>
      </c>
      <c r="B13" s="568" t="s">
        <v>132</v>
      </c>
      <c r="C13" s="567" t="s">
        <v>133</v>
      </c>
      <c r="D13" s="567" t="s">
        <v>134</v>
      </c>
      <c r="E13" s="567" t="s">
        <v>135</v>
      </c>
      <c r="F13" s="567" t="s">
        <v>136</v>
      </c>
      <c r="G13" s="567" t="s">
        <v>137</v>
      </c>
      <c r="H13" s="569" t="s">
        <v>138</v>
      </c>
    </row>
    <row r="14" spans="1:8">
      <c r="A14" s="354"/>
      <c r="B14" s="354"/>
      <c r="C14" s="513"/>
      <c r="D14" s="355"/>
      <c r="E14" s="355"/>
      <c r="F14" s="356"/>
      <c r="G14" s="357"/>
      <c r="H14" s="154"/>
    </row>
    <row r="15" spans="1:8">
      <c r="A15" s="354"/>
      <c r="B15" s="354"/>
      <c r="C15" s="513"/>
      <c r="D15" s="355"/>
      <c r="E15" s="355"/>
      <c r="F15" s="356"/>
      <c r="G15" s="357"/>
      <c r="H15" s="154"/>
    </row>
    <row r="16" spans="1:8">
      <c r="A16" s="354"/>
      <c r="B16" s="354"/>
      <c r="C16" s="513"/>
      <c r="D16" s="355"/>
      <c r="E16" s="355"/>
      <c r="F16" s="356"/>
      <c r="G16" s="357"/>
      <c r="H16" s="154"/>
    </row>
    <row r="17" spans="1:8">
      <c r="A17" s="354"/>
      <c r="B17" s="354"/>
      <c r="C17" s="513"/>
      <c r="D17" s="355"/>
      <c r="E17" s="355"/>
      <c r="F17" s="356"/>
      <c r="G17" s="357"/>
      <c r="H17" s="154"/>
    </row>
    <row r="18" spans="1:8">
      <c r="A18" s="354"/>
      <c r="B18" s="354"/>
      <c r="C18" s="355"/>
      <c r="D18" s="355"/>
      <c r="E18" s="355"/>
      <c r="F18" s="356"/>
      <c r="G18" s="357"/>
      <c r="H18" s="154"/>
    </row>
    <row r="19" spans="1:8">
      <c r="A19" s="153"/>
      <c r="B19" s="181"/>
      <c r="C19" s="437"/>
      <c r="D19" s="155"/>
      <c r="E19" s="166"/>
      <c r="F19" s="179"/>
      <c r="G19" s="167"/>
      <c r="H19" s="154"/>
    </row>
    <row r="20" spans="1:8">
      <c r="A20" s="413"/>
      <c r="B20" s="370"/>
      <c r="C20" s="518"/>
      <c r="D20" s="155"/>
      <c r="E20" s="179"/>
      <c r="F20" s="179"/>
      <c r="G20" s="179"/>
      <c r="H20" s="154"/>
    </row>
    <row r="21" spans="1:8">
      <c r="A21" s="217"/>
      <c r="B21" s="218"/>
      <c r="C21" s="437"/>
      <c r="D21" s="155"/>
      <c r="E21" s="179"/>
      <c r="F21" s="179"/>
      <c r="G21" s="412"/>
      <c r="H21" s="154"/>
    </row>
    <row r="22" spans="1:8">
      <c r="A22" s="153"/>
      <c r="B22" s="218"/>
      <c r="C22" s="437"/>
      <c r="D22" s="155"/>
      <c r="E22" s="157"/>
      <c r="F22" s="157"/>
      <c r="G22" s="157"/>
      <c r="H22" s="154"/>
    </row>
    <row r="23" spans="1:8">
      <c r="A23" s="154"/>
      <c r="B23" s="154"/>
      <c r="C23" s="529"/>
      <c r="D23" s="154"/>
      <c r="E23" s="154"/>
      <c r="F23" s="154"/>
      <c r="G23" s="154"/>
      <c r="H23" s="154"/>
    </row>
    <row r="24" spans="1:8">
      <c r="A24" s="154"/>
      <c r="B24" s="400" t="s">
        <v>139</v>
      </c>
      <c r="C24" s="512">
        <f>SUM(C14:C23)</f>
        <v>0</v>
      </c>
      <c r="D24" s="154"/>
      <c r="E24" s="154"/>
      <c r="F24" s="154"/>
      <c r="G24" s="154"/>
      <c r="H24" s="154"/>
    </row>
    <row r="26" spans="1:8">
      <c r="A26" s="187" t="s">
        <v>140</v>
      </c>
    </row>
  </sheetData>
  <conditionalFormatting sqref="A1:A2">
    <cfRule type="duplicateValues" dxfId="302" priority="5"/>
  </conditionalFormatting>
  <conditionalFormatting sqref="A4">
    <cfRule type="duplicateValues" dxfId="301" priority="3"/>
    <cfRule type="duplicateValues" dxfId="300" priority="4"/>
  </conditionalFormatting>
  <conditionalFormatting sqref="A7">
    <cfRule type="duplicateValues" dxfId="299" priority="1"/>
    <cfRule type="duplicateValues" dxfId="298" priority="2"/>
  </conditionalFormatting>
  <conditionalFormatting sqref="A12">
    <cfRule type="duplicateValues" dxfId="297" priority="10"/>
  </conditionalFormatting>
  <conditionalFormatting sqref="A19">
    <cfRule type="duplicateValues" dxfId="296" priority="6"/>
    <cfRule type="duplicateValues" dxfId="295" priority="7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6ECC-19A3-4A8A-8D6D-9D877C00DA9B}">
  <dimension ref="A1:H15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7" width="15.7109375" customWidth="1"/>
    <col min="8" max="8" width="32.7109375" customWidth="1"/>
  </cols>
  <sheetData>
    <row r="1" spans="1:8">
      <c r="A1" s="171" t="s">
        <v>420</v>
      </c>
      <c r="B1" s="172"/>
      <c r="C1" s="173"/>
      <c r="D1" s="173"/>
      <c r="E1" s="173"/>
      <c r="F1" s="174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177" t="s">
        <v>138</v>
      </c>
    </row>
    <row r="3" spans="1:8">
      <c r="A3" s="21"/>
      <c r="B3" s="154"/>
      <c r="C3" s="437"/>
      <c r="D3" s="21"/>
      <c r="E3" s="179"/>
      <c r="F3" s="249"/>
      <c r="G3" s="179"/>
      <c r="H3" s="154"/>
    </row>
    <row r="4" spans="1:8">
      <c r="A4" s="21"/>
      <c r="B4" s="181"/>
      <c r="C4" s="437"/>
      <c r="D4" s="21"/>
      <c r="E4" s="157"/>
      <c r="F4" s="21"/>
      <c r="G4" s="157"/>
      <c r="H4" s="154"/>
    </row>
    <row r="5" spans="1:8">
      <c r="A5" s="21"/>
      <c r="B5" s="181"/>
      <c r="C5" s="437"/>
      <c r="D5" s="21"/>
      <c r="E5" s="157"/>
      <c r="F5" s="21"/>
      <c r="G5" s="157"/>
      <c r="H5" s="154"/>
    </row>
    <row r="6" spans="1:8">
      <c r="A6" s="417"/>
      <c r="B6" s="555"/>
      <c r="C6" s="556"/>
      <c r="D6" s="263"/>
      <c r="E6" s="214"/>
      <c r="F6" s="263"/>
      <c r="G6" s="214"/>
      <c r="H6" s="371"/>
    </row>
    <row r="7" spans="1:8">
      <c r="A7" s="561" t="s">
        <v>212</v>
      </c>
      <c r="B7" s="562"/>
      <c r="C7" s="563"/>
      <c r="D7" s="563"/>
      <c r="E7" s="563"/>
      <c r="F7" s="564"/>
      <c r="G7" s="565"/>
      <c r="H7" s="584"/>
    </row>
    <row r="8" spans="1: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67" t="s">
        <v>138</v>
      </c>
    </row>
    <row r="9" spans="1:8">
      <c r="A9" s="68"/>
      <c r="B9" s="193"/>
      <c r="C9" s="421"/>
      <c r="D9" s="68"/>
      <c r="E9" s="179"/>
      <c r="F9" s="68"/>
      <c r="G9" s="21"/>
      <c r="H9" s="92"/>
    </row>
    <row r="10" spans="1:8">
      <c r="A10" s="217"/>
      <c r="B10" s="218"/>
      <c r="C10" s="496"/>
      <c r="D10" s="217"/>
      <c r="E10" s="195"/>
      <c r="F10" s="217"/>
      <c r="G10" s="302"/>
      <c r="H10" s="154"/>
    </row>
    <row r="11" spans="1:8">
      <c r="A11" s="217"/>
      <c r="B11" s="218"/>
      <c r="C11" s="496"/>
      <c r="D11" s="217"/>
      <c r="E11" s="195"/>
      <c r="F11" s="217"/>
      <c r="G11" s="302"/>
      <c r="H11" s="154"/>
    </row>
    <row r="12" spans="1:8">
      <c r="A12" s="162"/>
      <c r="B12" s="160"/>
      <c r="C12" s="517"/>
      <c r="D12" s="162"/>
      <c r="E12" s="164"/>
      <c r="F12" s="153"/>
      <c r="G12" s="157"/>
      <c r="H12" s="154"/>
    </row>
    <row r="13" spans="1:8">
      <c r="A13" s="184"/>
      <c r="B13" s="400" t="s">
        <v>139</v>
      </c>
      <c r="C13" s="512">
        <f>SUM(C9:C12)</f>
        <v>0</v>
      </c>
      <c r="D13" s="184"/>
      <c r="E13" s="157"/>
      <c r="F13" s="21"/>
      <c r="G13" s="157"/>
      <c r="H13" s="154"/>
    </row>
    <row r="15" spans="1:8">
      <c r="A15" s="187" t="s">
        <v>140</v>
      </c>
    </row>
  </sheetData>
  <conditionalFormatting sqref="A1:A2">
    <cfRule type="duplicateValues" dxfId="127" priority="1"/>
  </conditionalFormatting>
  <conditionalFormatting sqref="A4:A6">
    <cfRule type="duplicateValues" dxfId="126" priority="2"/>
  </conditionalFormatting>
  <conditionalFormatting sqref="A7">
    <cfRule type="duplicateValues" dxfId="125" priority="3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333A-CB91-47A6-9FE9-16E590E0AB18}">
  <dimension ref="A1:H19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3.5703125" style="2" bestFit="1" customWidth="1"/>
    <col min="4" max="4" width="14.28515625" bestFit="1" customWidth="1"/>
    <col min="5" max="5" width="15.42578125" bestFit="1" customWidth="1"/>
    <col min="6" max="6" width="14.5703125" customWidth="1"/>
    <col min="7" max="7" width="20.5703125" customWidth="1"/>
    <col min="8" max="8" width="32.7109375" customWidth="1"/>
  </cols>
  <sheetData>
    <row r="1" spans="1:8">
      <c r="A1" s="171" t="s">
        <v>214</v>
      </c>
      <c r="B1" s="172"/>
      <c r="C1" s="173"/>
      <c r="D1" s="173"/>
      <c r="E1" s="173"/>
      <c r="F1" s="174"/>
      <c r="G1" s="175"/>
      <c r="H1" s="176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44" t="s">
        <v>138</v>
      </c>
    </row>
    <row r="3" spans="1:8" ht="14.45" customHeight="1">
      <c r="A3" s="21">
        <v>4646546</v>
      </c>
      <c r="B3" s="92" t="s">
        <v>215</v>
      </c>
      <c r="C3" s="439">
        <v>1.5</v>
      </c>
      <c r="D3" s="21" t="s">
        <v>143</v>
      </c>
      <c r="E3" s="157">
        <v>45566</v>
      </c>
      <c r="F3" s="21">
        <v>30</v>
      </c>
      <c r="G3" s="21" t="s">
        <v>141</v>
      </c>
      <c r="H3" s="154"/>
    </row>
    <row r="4" spans="1:8" ht="14.45" customHeight="1">
      <c r="A4" s="21">
        <v>4646606</v>
      </c>
      <c r="B4" s="181" t="s">
        <v>216</v>
      </c>
      <c r="C4" s="439">
        <v>0.25</v>
      </c>
      <c r="D4" s="21" t="s">
        <v>143</v>
      </c>
      <c r="E4" s="157">
        <v>45566</v>
      </c>
      <c r="F4" s="366">
        <v>30</v>
      </c>
      <c r="G4" s="157" t="s">
        <v>141</v>
      </c>
      <c r="H4" s="154"/>
    </row>
    <row r="5" spans="1:8" ht="14.45" customHeight="1">
      <c r="A5" s="21">
        <v>4646250</v>
      </c>
      <c r="B5" s="226" t="s">
        <v>217</v>
      </c>
      <c r="C5" s="439">
        <v>1</v>
      </c>
      <c r="D5" s="21" t="s">
        <v>143</v>
      </c>
      <c r="E5" s="157">
        <v>45566</v>
      </c>
      <c r="F5" s="366">
        <v>30</v>
      </c>
      <c r="G5" s="157" t="s">
        <v>141</v>
      </c>
      <c r="H5" s="154"/>
    </row>
    <row r="6" spans="1:8" ht="14.45" customHeight="1">
      <c r="A6" s="21"/>
      <c r="B6" s="226"/>
      <c r="C6" s="439"/>
      <c r="D6" s="21"/>
      <c r="E6" s="157"/>
      <c r="F6" s="366"/>
      <c r="G6" s="157"/>
      <c r="H6" s="154"/>
    </row>
    <row r="7" spans="1:8" ht="14.45" customHeight="1">
      <c r="A7" s="417"/>
      <c r="B7" s="672"/>
      <c r="C7" s="719"/>
      <c r="D7" s="263"/>
      <c r="E7" s="214"/>
      <c r="F7" s="720"/>
      <c r="G7" s="214"/>
      <c r="H7" s="200"/>
    </row>
    <row r="8" spans="1:8">
      <c r="A8" s="561" t="s">
        <v>213</v>
      </c>
      <c r="B8" s="562"/>
      <c r="C8" s="563"/>
      <c r="D8" s="563"/>
      <c r="E8" s="563"/>
      <c r="F8" s="564"/>
      <c r="G8" s="565"/>
      <c r="H8" s="575"/>
    </row>
    <row r="9" spans="1:8">
      <c r="A9" s="567" t="s">
        <v>131</v>
      </c>
      <c r="B9" s="568" t="s">
        <v>132</v>
      </c>
      <c r="C9" s="567" t="s">
        <v>133</v>
      </c>
      <c r="D9" s="567" t="s">
        <v>134</v>
      </c>
      <c r="E9" s="567" t="s">
        <v>135</v>
      </c>
      <c r="F9" s="567" t="s">
        <v>175</v>
      </c>
      <c r="G9" s="567" t="s">
        <v>137</v>
      </c>
      <c r="H9" s="567" t="s">
        <v>138</v>
      </c>
    </row>
    <row r="10" spans="1:8">
      <c r="A10" s="354"/>
      <c r="B10" s="354"/>
      <c r="C10" s="513"/>
      <c r="D10" s="355"/>
      <c r="E10" s="355"/>
      <c r="F10" s="356"/>
      <c r="G10" s="357"/>
      <c r="H10" s="154"/>
    </row>
    <row r="11" spans="1:8">
      <c r="A11" s="354"/>
      <c r="B11" s="354"/>
      <c r="C11" s="513"/>
      <c r="D11" s="355"/>
      <c r="E11" s="355"/>
      <c r="F11" s="356"/>
      <c r="G11" s="357"/>
      <c r="H11" s="154"/>
    </row>
    <row r="12" spans="1:8">
      <c r="A12" s="354"/>
      <c r="B12" s="354"/>
      <c r="C12" s="513"/>
      <c r="D12" s="355"/>
      <c r="E12" s="355"/>
      <c r="F12" s="356"/>
      <c r="G12" s="357"/>
      <c r="H12" s="154"/>
    </row>
    <row r="13" spans="1:8">
      <c r="A13" s="21"/>
      <c r="B13" s="154"/>
      <c r="C13" s="514"/>
      <c r="D13" s="154"/>
      <c r="E13" s="154"/>
      <c r="F13" s="154"/>
      <c r="G13" s="154"/>
      <c r="H13" s="154"/>
    </row>
    <row r="14" spans="1:8">
      <c r="A14" s="21"/>
      <c r="B14" s="154"/>
      <c r="C14" s="514"/>
      <c r="D14" s="154"/>
      <c r="E14" s="154"/>
      <c r="F14" s="154"/>
      <c r="G14" s="154"/>
      <c r="H14" s="154"/>
    </row>
    <row r="15" spans="1:8">
      <c r="A15" s="21"/>
      <c r="B15" s="154"/>
      <c r="C15" s="514"/>
      <c r="D15" s="154"/>
      <c r="E15" s="154"/>
      <c r="F15" s="154"/>
      <c r="G15" s="154"/>
      <c r="H15" s="154"/>
    </row>
    <row r="16" spans="1:8">
      <c r="A16" s="21"/>
      <c r="B16" s="154"/>
      <c r="C16" s="514"/>
      <c r="D16" s="154"/>
      <c r="E16" s="154"/>
      <c r="F16" s="154"/>
      <c r="G16" s="154"/>
      <c r="H16" s="154"/>
    </row>
    <row r="17" spans="1:8">
      <c r="A17" s="21"/>
      <c r="B17" s="154"/>
      <c r="C17" s="514"/>
      <c r="D17" s="154"/>
      <c r="E17" s="154"/>
      <c r="F17" s="154"/>
      <c r="G17" s="154"/>
      <c r="H17" s="154"/>
    </row>
    <row r="19" spans="1:8">
      <c r="A19" s="187" t="s">
        <v>140</v>
      </c>
    </row>
  </sheetData>
  <conditionalFormatting sqref="A1:A2">
    <cfRule type="duplicateValues" dxfId="124" priority="3"/>
  </conditionalFormatting>
  <conditionalFormatting sqref="A3">
    <cfRule type="duplicateValues" dxfId="123" priority="2"/>
  </conditionalFormatting>
  <conditionalFormatting sqref="A4">
    <cfRule type="duplicateValues" dxfId="122" priority="1"/>
  </conditionalFormatting>
  <conditionalFormatting sqref="A8">
    <cfRule type="duplicateValues" dxfId="121" priority="6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12C1-F64F-41B3-B31A-63C727EDE804}">
  <dimension ref="A1:G16"/>
  <sheetViews>
    <sheetView workbookViewId="0">
      <selection activeCell="A2" sqref="A2"/>
    </sheetView>
  </sheetViews>
  <sheetFormatPr defaultRowHeight="15"/>
  <cols>
    <col min="1" max="1" width="9.7109375" customWidth="1"/>
    <col min="2" max="2" width="80.7109375" customWidth="1"/>
    <col min="3" max="7" width="15.7109375" customWidth="1"/>
  </cols>
  <sheetData>
    <row r="1" spans="1:7">
      <c r="A1" s="171" t="s">
        <v>218</v>
      </c>
      <c r="B1" s="172"/>
      <c r="C1" s="173"/>
      <c r="D1" s="173"/>
      <c r="E1" s="173"/>
      <c r="F1" s="174"/>
      <c r="G1" s="241"/>
    </row>
    <row r="2" spans="1: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</row>
    <row r="3" spans="1:7">
      <c r="A3" s="153">
        <v>4539943</v>
      </c>
      <c r="B3" s="154" t="s">
        <v>219</v>
      </c>
      <c r="C3" s="437">
        <v>1.5</v>
      </c>
      <c r="D3" s="21" t="s">
        <v>143</v>
      </c>
      <c r="E3" s="179">
        <v>44470</v>
      </c>
      <c r="F3" s="249">
        <v>30</v>
      </c>
      <c r="G3" s="179" t="s">
        <v>141</v>
      </c>
    </row>
    <row r="4" spans="1:7">
      <c r="A4" s="153">
        <v>4567794</v>
      </c>
      <c r="B4" s="154" t="s">
        <v>220</v>
      </c>
      <c r="C4" s="437">
        <v>1</v>
      </c>
      <c r="D4" s="21" t="s">
        <v>143</v>
      </c>
      <c r="E4" s="179">
        <v>44470</v>
      </c>
      <c r="F4" s="249">
        <v>30</v>
      </c>
      <c r="G4" s="179" t="s">
        <v>141</v>
      </c>
    </row>
    <row r="5" spans="1:7">
      <c r="A5" s="153">
        <v>4567803</v>
      </c>
      <c r="B5" s="154" t="s">
        <v>221</v>
      </c>
      <c r="C5" s="437">
        <v>1</v>
      </c>
      <c r="D5" s="21" t="s">
        <v>143</v>
      </c>
      <c r="E5" s="179">
        <v>44470</v>
      </c>
      <c r="F5" s="249">
        <v>30</v>
      </c>
      <c r="G5" s="179" t="s">
        <v>141</v>
      </c>
    </row>
    <row r="6" spans="1:7">
      <c r="A6" s="153">
        <v>4567798</v>
      </c>
      <c r="B6" s="154" t="s">
        <v>222</v>
      </c>
      <c r="C6" s="437">
        <v>0.5</v>
      </c>
      <c r="D6" s="21" t="s">
        <v>143</v>
      </c>
      <c r="E6" s="179">
        <v>44470</v>
      </c>
      <c r="F6" s="249">
        <v>30</v>
      </c>
      <c r="G6" s="179" t="s">
        <v>141</v>
      </c>
    </row>
    <row r="7" spans="1:7">
      <c r="A7" s="153">
        <v>4568069</v>
      </c>
      <c r="B7" s="154" t="s">
        <v>223</v>
      </c>
      <c r="C7" s="437">
        <v>3</v>
      </c>
      <c r="D7" s="21" t="s">
        <v>143</v>
      </c>
      <c r="E7" s="179">
        <v>44470</v>
      </c>
      <c r="F7" s="249">
        <v>30</v>
      </c>
      <c r="G7" s="179" t="s">
        <v>141</v>
      </c>
    </row>
    <row r="8" spans="1:7">
      <c r="A8" s="153">
        <v>4568072</v>
      </c>
      <c r="B8" s="154" t="s">
        <v>224</v>
      </c>
      <c r="C8" s="437">
        <v>3</v>
      </c>
      <c r="D8" s="21" t="s">
        <v>143</v>
      </c>
      <c r="E8" s="179">
        <v>44470</v>
      </c>
      <c r="F8" s="249">
        <v>30</v>
      </c>
      <c r="G8" s="179" t="s">
        <v>141</v>
      </c>
    </row>
    <row r="9" spans="1:7">
      <c r="A9" s="153">
        <v>4570454</v>
      </c>
      <c r="B9" s="154" t="s">
        <v>225</v>
      </c>
      <c r="C9" s="437">
        <v>1.5</v>
      </c>
      <c r="D9" s="21" t="s">
        <v>143</v>
      </c>
      <c r="E9" s="179">
        <v>44470</v>
      </c>
      <c r="F9" s="249">
        <v>30</v>
      </c>
      <c r="G9" s="179" t="s">
        <v>141</v>
      </c>
    </row>
    <row r="10" spans="1:7">
      <c r="A10" s="153"/>
      <c r="B10" s="181"/>
      <c r="C10" s="437"/>
      <c r="D10" s="21"/>
      <c r="E10" s="157"/>
      <c r="F10" s="21"/>
      <c r="G10" s="157"/>
    </row>
    <row r="11" spans="1:7">
      <c r="A11" s="184"/>
      <c r="B11" s="400" t="s">
        <v>139</v>
      </c>
      <c r="C11" s="512">
        <f>SUM(C1:C10)</f>
        <v>11.5</v>
      </c>
      <c r="D11" s="184"/>
      <c r="E11" s="157"/>
      <c r="F11" s="21"/>
      <c r="G11" s="157"/>
    </row>
    <row r="12" spans="1:7">
      <c r="B12" s="12"/>
      <c r="F12" s="2"/>
      <c r="G12" s="2"/>
    </row>
    <row r="13" spans="1:7">
      <c r="A13" s="186" t="s">
        <v>148</v>
      </c>
      <c r="B13" s="12"/>
      <c r="F13" s="2"/>
      <c r="G13" s="2"/>
    </row>
    <row r="14" spans="1:7">
      <c r="A14" s="187" t="s">
        <v>140</v>
      </c>
      <c r="B14" s="12"/>
      <c r="F14" s="2"/>
      <c r="G14" s="2"/>
    </row>
    <row r="16" spans="1:7">
      <c r="A16" s="186"/>
    </row>
  </sheetData>
  <conditionalFormatting sqref="A1:A2">
    <cfRule type="duplicateValues" dxfId="120" priority="1"/>
  </conditionalFormatting>
  <conditionalFormatting sqref="A10">
    <cfRule type="duplicateValues" dxfId="119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77CF-AABA-4921-99F6-6F252C84E66A}">
  <dimension ref="A1:G19"/>
  <sheetViews>
    <sheetView workbookViewId="0">
      <selection activeCell="A2" sqref="A2"/>
    </sheetView>
  </sheetViews>
  <sheetFormatPr defaultRowHeight="15"/>
  <cols>
    <col min="1" max="1" width="9.7109375" customWidth="1"/>
    <col min="2" max="2" width="80.7109375" customWidth="1"/>
    <col min="3" max="7" width="15.7109375" customWidth="1"/>
  </cols>
  <sheetData>
    <row r="1" spans="1:7">
      <c r="A1" s="171" t="s">
        <v>421</v>
      </c>
      <c r="B1" s="172"/>
      <c r="C1" s="173"/>
      <c r="D1" s="173"/>
      <c r="E1" s="173"/>
      <c r="F1" s="174"/>
      <c r="G1" s="241"/>
    </row>
    <row r="2" spans="1: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</row>
    <row r="3" spans="1:7">
      <c r="A3" s="153">
        <v>4541931</v>
      </c>
      <c r="B3" s="154" t="s">
        <v>191</v>
      </c>
      <c r="C3" s="437">
        <v>3</v>
      </c>
      <c r="D3" s="21" t="s">
        <v>143</v>
      </c>
      <c r="E3" s="179">
        <v>44470</v>
      </c>
      <c r="F3" s="249">
        <v>30</v>
      </c>
      <c r="G3" s="179" t="s">
        <v>141</v>
      </c>
    </row>
    <row r="4" spans="1:7">
      <c r="A4" s="153">
        <v>4539943</v>
      </c>
      <c r="B4" s="154" t="s">
        <v>167</v>
      </c>
      <c r="C4" s="437">
        <v>1.5</v>
      </c>
      <c r="D4" s="21" t="s">
        <v>143</v>
      </c>
      <c r="E4" s="179">
        <v>44470</v>
      </c>
      <c r="F4" s="249">
        <v>30</v>
      </c>
      <c r="G4" s="179" t="s">
        <v>141</v>
      </c>
    </row>
    <row r="5" spans="1:7">
      <c r="A5" s="153">
        <v>4567794</v>
      </c>
      <c r="B5" s="181" t="s">
        <v>220</v>
      </c>
      <c r="C5" s="437">
        <v>1</v>
      </c>
      <c r="D5" s="21" t="s">
        <v>143</v>
      </c>
      <c r="E5" s="179">
        <v>44470</v>
      </c>
      <c r="F5" s="249">
        <v>30</v>
      </c>
      <c r="G5" s="179" t="s">
        <v>141</v>
      </c>
    </row>
    <row r="6" spans="1:7">
      <c r="A6" s="153">
        <v>4567798</v>
      </c>
      <c r="B6" s="154" t="s">
        <v>170</v>
      </c>
      <c r="C6" s="437">
        <v>0.5</v>
      </c>
      <c r="D6" s="21" t="s">
        <v>143</v>
      </c>
      <c r="E6" s="179">
        <v>44470</v>
      </c>
      <c r="F6" s="249">
        <v>30</v>
      </c>
      <c r="G6" s="179" t="s">
        <v>141</v>
      </c>
    </row>
    <row r="7" spans="1:7">
      <c r="A7" s="153">
        <v>4567800</v>
      </c>
      <c r="B7" s="154" t="s">
        <v>226</v>
      </c>
      <c r="C7" s="437">
        <v>0.75</v>
      </c>
      <c r="D7" s="21" t="s">
        <v>143</v>
      </c>
      <c r="E7" s="179">
        <v>44470</v>
      </c>
      <c r="F7" s="249">
        <v>30</v>
      </c>
      <c r="G7" s="179" t="s">
        <v>141</v>
      </c>
    </row>
    <row r="8" spans="1:7">
      <c r="A8" s="153">
        <v>4567797</v>
      </c>
      <c r="B8" s="154" t="s">
        <v>194</v>
      </c>
      <c r="C8" s="437">
        <v>2</v>
      </c>
      <c r="D8" s="21" t="s">
        <v>143</v>
      </c>
      <c r="E8" s="179">
        <v>44470</v>
      </c>
      <c r="F8" s="249">
        <v>30</v>
      </c>
      <c r="G8" s="179" t="s">
        <v>141</v>
      </c>
    </row>
    <row r="9" spans="1:7">
      <c r="A9" s="153">
        <v>4567801</v>
      </c>
      <c r="B9" s="154" t="s">
        <v>227</v>
      </c>
      <c r="C9" s="437">
        <v>6</v>
      </c>
      <c r="D9" s="21" t="s">
        <v>143</v>
      </c>
      <c r="E9" s="179">
        <v>44470</v>
      </c>
      <c r="F9" s="249">
        <v>30</v>
      </c>
      <c r="G9" s="179" t="s">
        <v>141</v>
      </c>
    </row>
    <row r="10" spans="1:7">
      <c r="A10" s="153">
        <v>4568069</v>
      </c>
      <c r="B10" s="154" t="s">
        <v>171</v>
      </c>
      <c r="C10" s="437">
        <v>3</v>
      </c>
      <c r="D10" s="21" t="s">
        <v>143</v>
      </c>
      <c r="E10" s="179">
        <v>44470</v>
      </c>
      <c r="F10" s="249">
        <v>30</v>
      </c>
      <c r="G10" s="179" t="s">
        <v>141</v>
      </c>
    </row>
    <row r="11" spans="1:7">
      <c r="A11" s="153">
        <v>4568072</v>
      </c>
      <c r="B11" s="154" t="s">
        <v>172</v>
      </c>
      <c r="C11" s="437">
        <v>3</v>
      </c>
      <c r="D11" s="21" t="s">
        <v>143</v>
      </c>
      <c r="E11" s="179">
        <v>44470</v>
      </c>
      <c r="F11" s="249">
        <v>30</v>
      </c>
      <c r="G11" s="179" t="s">
        <v>141</v>
      </c>
    </row>
    <row r="12" spans="1:7">
      <c r="A12" s="153">
        <v>4570454</v>
      </c>
      <c r="B12" s="365" t="s">
        <v>173</v>
      </c>
      <c r="C12" s="437">
        <v>1.5</v>
      </c>
      <c r="D12" s="21" t="s">
        <v>143</v>
      </c>
      <c r="E12" s="179">
        <v>44470</v>
      </c>
      <c r="F12" s="249">
        <v>30</v>
      </c>
      <c r="G12" s="179" t="s">
        <v>141</v>
      </c>
    </row>
    <row r="13" spans="1:7">
      <c r="B13" s="181"/>
      <c r="C13" s="437"/>
      <c r="D13" s="21"/>
      <c r="E13" s="157"/>
      <c r="F13" s="21"/>
      <c r="G13" s="157"/>
    </row>
    <row r="14" spans="1:7">
      <c r="A14" s="184"/>
      <c r="B14" s="400" t="s">
        <v>139</v>
      </c>
      <c r="C14" s="512">
        <f>SUM(C1:C13)</f>
        <v>22.25</v>
      </c>
      <c r="D14" s="184"/>
      <c r="E14" s="157"/>
      <c r="F14" s="21"/>
      <c r="G14" s="157"/>
    </row>
    <row r="15" spans="1:7">
      <c r="B15" s="12"/>
      <c r="F15" s="2"/>
      <c r="G15" s="2"/>
    </row>
    <row r="16" spans="1:7">
      <c r="A16" s="186" t="s">
        <v>148</v>
      </c>
      <c r="B16" s="12"/>
      <c r="F16" s="2"/>
      <c r="G16" s="2"/>
    </row>
    <row r="17" spans="1:7">
      <c r="A17" s="187" t="s">
        <v>140</v>
      </c>
      <c r="B17" s="12"/>
      <c r="F17" s="2"/>
      <c r="G17" s="2"/>
    </row>
    <row r="19" spans="1:7">
      <c r="A19" s="186"/>
    </row>
  </sheetData>
  <conditionalFormatting sqref="A1:A2">
    <cfRule type="duplicateValues" dxfId="118" priority="1"/>
  </conditionalFormatting>
  <conditionalFormatting sqref="A12">
    <cfRule type="duplicateValues" dxfId="117" priority="2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18A9-B813-436E-A1A4-AD5ACB58C5E5}">
  <dimension ref="A1:G28"/>
  <sheetViews>
    <sheetView workbookViewId="0">
      <selection activeCell="A2" sqref="A2"/>
    </sheetView>
  </sheetViews>
  <sheetFormatPr defaultRowHeight="15"/>
  <cols>
    <col min="1" max="1" width="9.7109375" customWidth="1"/>
    <col min="2" max="2" width="80.7109375" customWidth="1"/>
    <col min="3" max="5" width="15.7109375" customWidth="1"/>
    <col min="6" max="6" width="15.7109375" style="278" customWidth="1"/>
    <col min="7" max="7" width="15.7109375" customWidth="1"/>
  </cols>
  <sheetData>
    <row r="1" spans="1:7">
      <c r="A1" s="171" t="s">
        <v>422</v>
      </c>
      <c r="B1" s="172"/>
      <c r="C1" s="173"/>
      <c r="D1" s="173"/>
      <c r="E1" s="173"/>
      <c r="F1" s="174"/>
      <c r="G1" s="241"/>
    </row>
    <row r="2" spans="1: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</row>
    <row r="3" spans="1:7">
      <c r="A3" s="153">
        <v>4616228</v>
      </c>
      <c r="B3" s="154" t="s">
        <v>160</v>
      </c>
      <c r="C3" s="437">
        <v>1.75</v>
      </c>
      <c r="D3" s="21" t="s">
        <v>143</v>
      </c>
      <c r="E3" s="179">
        <v>44663</v>
      </c>
      <c r="F3" s="249">
        <v>30</v>
      </c>
      <c r="G3" s="179" t="s">
        <v>162</v>
      </c>
    </row>
    <row r="4" spans="1:7">
      <c r="A4" s="153">
        <v>4623276</v>
      </c>
      <c r="B4" s="154" t="s">
        <v>163</v>
      </c>
      <c r="C4" s="437">
        <v>1</v>
      </c>
      <c r="D4" s="21" t="s">
        <v>143</v>
      </c>
      <c r="E4" s="179">
        <v>44670</v>
      </c>
      <c r="F4" s="249">
        <v>30</v>
      </c>
      <c r="G4" s="179" t="s">
        <v>162</v>
      </c>
    </row>
    <row r="5" spans="1:7">
      <c r="A5" s="153">
        <v>4620337</v>
      </c>
      <c r="B5" s="154" t="s">
        <v>164</v>
      </c>
      <c r="C5" s="437">
        <v>1</v>
      </c>
      <c r="D5" s="21" t="s">
        <v>143</v>
      </c>
      <c r="E5" s="179">
        <v>44670</v>
      </c>
      <c r="F5" s="249">
        <v>60</v>
      </c>
      <c r="G5" s="179" t="s">
        <v>162</v>
      </c>
    </row>
    <row r="6" spans="1:7">
      <c r="A6" s="265">
        <v>4624328</v>
      </c>
      <c r="B6" s="239" t="s">
        <v>165</v>
      </c>
      <c r="C6" s="518">
        <v>1</v>
      </c>
      <c r="D6" s="249" t="s">
        <v>143</v>
      </c>
      <c r="E6" s="179">
        <v>44670</v>
      </c>
      <c r="F6" s="249">
        <v>60</v>
      </c>
      <c r="G6" s="179" t="s">
        <v>162</v>
      </c>
    </row>
    <row r="7" spans="1:7">
      <c r="A7" s="153"/>
      <c r="B7" s="154"/>
      <c r="C7" s="437"/>
      <c r="D7" s="21"/>
      <c r="E7" s="157"/>
      <c r="F7" s="21"/>
      <c r="G7" s="157"/>
    </row>
    <row r="8" spans="1:7">
      <c r="A8" s="267"/>
      <c r="B8" s="268"/>
      <c r="C8" s="556"/>
      <c r="D8" s="263"/>
      <c r="E8" s="183"/>
      <c r="F8" s="151"/>
      <c r="G8" s="721"/>
    </row>
    <row r="9" spans="1:7">
      <c r="A9" s="561" t="s">
        <v>228</v>
      </c>
      <c r="B9" s="562"/>
      <c r="C9" s="563"/>
      <c r="D9" s="563"/>
      <c r="E9" s="563"/>
      <c r="F9" s="564"/>
      <c r="G9" s="584"/>
    </row>
    <row r="10" spans="1:7">
      <c r="A10" s="567" t="s">
        <v>131</v>
      </c>
      <c r="B10" s="568" t="s">
        <v>132</v>
      </c>
      <c r="C10" s="567" t="s">
        <v>133</v>
      </c>
      <c r="D10" s="567" t="s">
        <v>134</v>
      </c>
      <c r="E10" s="567" t="s">
        <v>135</v>
      </c>
      <c r="F10" s="567" t="s">
        <v>175</v>
      </c>
      <c r="G10" s="567" t="s">
        <v>137</v>
      </c>
    </row>
    <row r="11" spans="1:7">
      <c r="A11" s="68">
        <v>4539945</v>
      </c>
      <c r="B11" s="209" t="s">
        <v>156</v>
      </c>
      <c r="C11" s="421">
        <v>2</v>
      </c>
      <c r="D11" s="68" t="s">
        <v>143</v>
      </c>
      <c r="E11" s="210">
        <v>43801</v>
      </c>
      <c r="F11" s="68">
        <v>30</v>
      </c>
      <c r="G11" s="153" t="s">
        <v>151</v>
      </c>
    </row>
    <row r="12" spans="1:7">
      <c r="A12" s="68">
        <v>4539939</v>
      </c>
      <c r="B12" s="209" t="s">
        <v>157</v>
      </c>
      <c r="C12" s="421">
        <v>0.5</v>
      </c>
      <c r="D12" s="68" t="s">
        <v>143</v>
      </c>
      <c r="E12" s="210">
        <v>43801</v>
      </c>
      <c r="F12" s="68">
        <v>30</v>
      </c>
      <c r="G12" s="153" t="s">
        <v>151</v>
      </c>
    </row>
    <row r="13" spans="1:7">
      <c r="A13" s="251"/>
      <c r="B13" s="252"/>
      <c r="C13" s="253"/>
      <c r="D13" s="254"/>
      <c r="E13" s="282"/>
      <c r="F13" s="280"/>
      <c r="G13" s="303"/>
    </row>
    <row r="14" spans="1:7">
      <c r="A14" s="171" t="s">
        <v>229</v>
      </c>
      <c r="B14" s="172"/>
      <c r="C14" s="173"/>
      <c r="D14" s="173"/>
      <c r="E14" s="173"/>
      <c r="F14" s="174"/>
      <c r="G14" s="241"/>
    </row>
    <row r="15" spans="1:7">
      <c r="A15" s="177" t="s">
        <v>131</v>
      </c>
      <c r="B15" s="178" t="s">
        <v>132</v>
      </c>
      <c r="C15" s="177" t="s">
        <v>133</v>
      </c>
      <c r="D15" s="177" t="s">
        <v>134</v>
      </c>
      <c r="E15" s="177" t="s">
        <v>135</v>
      </c>
      <c r="F15" s="177" t="s">
        <v>175</v>
      </c>
      <c r="G15" s="177" t="s">
        <v>137</v>
      </c>
    </row>
    <row r="16" spans="1:7">
      <c r="A16" s="153">
        <v>4539943</v>
      </c>
      <c r="B16" s="154" t="s">
        <v>219</v>
      </c>
      <c r="C16" s="437">
        <v>1.5</v>
      </c>
      <c r="D16" s="21" t="s">
        <v>143</v>
      </c>
      <c r="E16" s="179">
        <v>44470</v>
      </c>
      <c r="F16" s="247">
        <v>30</v>
      </c>
      <c r="G16" s="179" t="s">
        <v>141</v>
      </c>
    </row>
    <row r="17" spans="1:7">
      <c r="A17" s="153">
        <v>4567794</v>
      </c>
      <c r="B17" s="181" t="s">
        <v>192</v>
      </c>
      <c r="C17" s="437">
        <v>1</v>
      </c>
      <c r="D17" s="21" t="s">
        <v>143</v>
      </c>
      <c r="E17" s="179">
        <v>44470</v>
      </c>
      <c r="F17" s="247">
        <v>30</v>
      </c>
      <c r="G17" s="179" t="s">
        <v>141</v>
      </c>
    </row>
    <row r="18" spans="1:7">
      <c r="A18" s="153">
        <v>4567803</v>
      </c>
      <c r="B18" s="154" t="s">
        <v>221</v>
      </c>
      <c r="C18" s="437">
        <v>1</v>
      </c>
      <c r="D18" s="21" t="s">
        <v>143</v>
      </c>
      <c r="E18" s="179">
        <v>44470</v>
      </c>
      <c r="F18" s="247">
        <v>30</v>
      </c>
      <c r="G18" s="179" t="s">
        <v>141</v>
      </c>
    </row>
    <row r="19" spans="1:7">
      <c r="A19" s="153">
        <v>4567798</v>
      </c>
      <c r="B19" s="154" t="s">
        <v>222</v>
      </c>
      <c r="C19" s="437">
        <v>0.5</v>
      </c>
      <c r="D19" s="21" t="s">
        <v>143</v>
      </c>
      <c r="E19" s="179">
        <v>44470</v>
      </c>
      <c r="F19" s="247">
        <v>30</v>
      </c>
      <c r="G19" s="179" t="s">
        <v>141</v>
      </c>
    </row>
    <row r="20" spans="1:7">
      <c r="A20" s="153">
        <v>4568069</v>
      </c>
      <c r="B20" s="154" t="s">
        <v>230</v>
      </c>
      <c r="C20" s="437">
        <v>3</v>
      </c>
      <c r="D20" s="21" t="s">
        <v>143</v>
      </c>
      <c r="E20" s="179">
        <v>44470</v>
      </c>
      <c r="F20" s="247">
        <v>30</v>
      </c>
      <c r="G20" s="179" t="s">
        <v>141</v>
      </c>
    </row>
    <row r="21" spans="1:7">
      <c r="A21" s="153">
        <v>4568072</v>
      </c>
      <c r="B21" s="154" t="s">
        <v>224</v>
      </c>
      <c r="C21" s="437">
        <v>3</v>
      </c>
      <c r="D21" s="21" t="s">
        <v>143</v>
      </c>
      <c r="E21" s="179">
        <v>44470</v>
      </c>
      <c r="F21" s="247">
        <v>30</v>
      </c>
      <c r="G21" s="179" t="s">
        <v>141</v>
      </c>
    </row>
    <row r="22" spans="1:7">
      <c r="A22" s="153">
        <v>4570454</v>
      </c>
      <c r="B22" s="154" t="s">
        <v>225</v>
      </c>
      <c r="C22" s="437">
        <v>1.5</v>
      </c>
      <c r="D22" s="21" t="s">
        <v>143</v>
      </c>
      <c r="E22" s="179">
        <v>44470</v>
      </c>
      <c r="F22" s="247">
        <v>30</v>
      </c>
      <c r="G22" s="179" t="s">
        <v>141</v>
      </c>
    </row>
    <row r="23" spans="1:7">
      <c r="A23" s="153"/>
      <c r="B23" s="181"/>
      <c r="C23" s="437"/>
      <c r="D23" s="21"/>
      <c r="E23" s="157"/>
      <c r="F23" s="21"/>
      <c r="G23" s="157"/>
    </row>
    <row r="24" spans="1:7">
      <c r="A24" s="184"/>
      <c r="B24" s="400" t="s">
        <v>139</v>
      </c>
      <c r="C24" s="512">
        <f>SUM(C11:C23)</f>
        <v>14</v>
      </c>
      <c r="D24" s="184"/>
      <c r="E24" s="157"/>
      <c r="F24" s="21"/>
      <c r="G24" s="157"/>
    </row>
    <row r="25" spans="1:7">
      <c r="B25" s="12"/>
      <c r="F25" s="151"/>
      <c r="G25" s="2"/>
    </row>
    <row r="26" spans="1:7">
      <c r="A26" s="187" t="s">
        <v>140</v>
      </c>
      <c r="B26" s="12"/>
      <c r="F26" s="151"/>
      <c r="G26" s="2"/>
    </row>
    <row r="28" spans="1:7">
      <c r="A28" s="186"/>
    </row>
  </sheetData>
  <conditionalFormatting sqref="A1:A2">
    <cfRule type="duplicateValues" dxfId="116" priority="1"/>
  </conditionalFormatting>
  <conditionalFormatting sqref="A9">
    <cfRule type="duplicateValues" dxfId="115" priority="3"/>
  </conditionalFormatting>
  <conditionalFormatting sqref="A14:A15">
    <cfRule type="duplicateValues" dxfId="114" priority="2"/>
  </conditionalFormatting>
  <conditionalFormatting sqref="A23">
    <cfRule type="duplicateValues" dxfId="113" priority="5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4A18-A21D-4BA3-920F-6FFBE0AE9086}">
  <dimension ref="A1:H21"/>
  <sheetViews>
    <sheetView workbookViewId="0">
      <selection activeCell="A2" sqref="A2"/>
    </sheetView>
  </sheetViews>
  <sheetFormatPr defaultRowHeight="15"/>
  <cols>
    <col min="1" max="1" width="9.7109375" customWidth="1"/>
    <col min="2" max="2" width="80.7109375" customWidth="1"/>
    <col min="3" max="5" width="15.7109375" customWidth="1"/>
    <col min="6" max="6" width="15.7109375" style="278" customWidth="1"/>
    <col min="7" max="7" width="15.7109375" customWidth="1"/>
    <col min="8" max="8" width="52.7109375" customWidth="1"/>
  </cols>
  <sheetData>
    <row r="1" spans="1:8">
      <c r="A1" s="171" t="s">
        <v>423</v>
      </c>
      <c r="B1" s="172"/>
      <c r="C1" s="173"/>
      <c r="D1" s="173"/>
      <c r="E1" s="173"/>
      <c r="F1" s="174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177" t="s">
        <v>138</v>
      </c>
    </row>
    <row r="3" spans="1:8">
      <c r="A3" s="153"/>
      <c r="B3" s="154"/>
      <c r="C3" s="437"/>
      <c r="D3" s="21"/>
      <c r="E3" s="157"/>
      <c r="F3" s="21"/>
      <c r="G3" s="157"/>
      <c r="H3" s="154"/>
    </row>
    <row r="4" spans="1:8">
      <c r="A4" s="153"/>
      <c r="B4" s="154"/>
      <c r="C4" s="437"/>
      <c r="D4" s="21"/>
      <c r="E4" s="157"/>
      <c r="F4" s="21"/>
      <c r="G4" s="157"/>
      <c r="H4" s="154"/>
    </row>
    <row r="5" spans="1:8">
      <c r="A5" s="153"/>
      <c r="B5" s="154"/>
      <c r="C5" s="437"/>
      <c r="D5" s="21"/>
      <c r="E5" s="157"/>
      <c r="F5" s="21"/>
      <c r="G5" s="157"/>
      <c r="H5" s="154"/>
    </row>
    <row r="6" spans="1:8">
      <c r="A6" s="267"/>
      <c r="B6" s="268"/>
      <c r="C6" s="556"/>
      <c r="D6" s="263"/>
      <c r="E6" s="183"/>
      <c r="F6" s="151"/>
      <c r="G6" s="183"/>
      <c r="H6" s="371"/>
    </row>
    <row r="7" spans="1:8">
      <c r="A7" s="827" t="s">
        <v>231</v>
      </c>
      <c r="B7" s="828"/>
      <c r="C7" s="828"/>
      <c r="D7" s="563"/>
      <c r="E7" s="563"/>
      <c r="F7" s="564"/>
      <c r="G7" s="565"/>
      <c r="H7" s="575"/>
    </row>
    <row r="8" spans="1: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74" t="s">
        <v>138</v>
      </c>
    </row>
    <row r="9" spans="1:8" s="207" customFormat="1">
      <c r="A9" s="153">
        <v>4674373</v>
      </c>
      <c r="B9" s="154" t="s">
        <v>153</v>
      </c>
      <c r="C9" s="437">
        <v>1.5</v>
      </c>
      <c r="D9" s="153" t="s">
        <v>143</v>
      </c>
      <c r="E9" s="195">
        <v>45734</v>
      </c>
      <c r="F9" s="153">
        <v>365</v>
      </c>
      <c r="G9" s="68" t="s">
        <v>151</v>
      </c>
      <c r="H9" s="209" t="s">
        <v>152</v>
      </c>
    </row>
    <row r="10" spans="1:8" s="207" customFormat="1">
      <c r="A10" s="153">
        <v>4675436</v>
      </c>
      <c r="B10" s="154" t="s">
        <v>327</v>
      </c>
      <c r="C10" s="437">
        <v>1</v>
      </c>
      <c r="D10" s="153" t="s">
        <v>143</v>
      </c>
      <c r="E10" s="195">
        <v>45779</v>
      </c>
      <c r="F10" s="153">
        <v>365</v>
      </c>
      <c r="G10" s="68" t="s">
        <v>151</v>
      </c>
      <c r="H10" s="154" t="s">
        <v>154</v>
      </c>
    </row>
    <row r="11" spans="1:8" s="207" customFormat="1">
      <c r="A11" s="153">
        <v>4679421</v>
      </c>
      <c r="B11" s="543" t="s">
        <v>339</v>
      </c>
      <c r="C11" s="437">
        <v>2</v>
      </c>
      <c r="D11" s="153" t="s">
        <v>143</v>
      </c>
      <c r="E11" s="195">
        <v>45848</v>
      </c>
      <c r="F11" s="153">
        <v>365</v>
      </c>
      <c r="G11" s="153" t="s">
        <v>151</v>
      </c>
      <c r="H11" s="154" t="s">
        <v>154</v>
      </c>
    </row>
    <row r="12" spans="1:8" s="207" customFormat="1">
      <c r="A12" s="153">
        <v>4679764</v>
      </c>
      <c r="B12" s="543" t="s">
        <v>340</v>
      </c>
      <c r="C12" s="437">
        <v>2</v>
      </c>
      <c r="D12" s="153" t="s">
        <v>143</v>
      </c>
      <c r="E12" s="195">
        <v>45848</v>
      </c>
      <c r="F12" s="153">
        <v>365</v>
      </c>
      <c r="G12" s="153" t="s">
        <v>151</v>
      </c>
      <c r="H12" s="154" t="s">
        <v>154</v>
      </c>
    </row>
    <row r="13" spans="1:8" s="207" customFormat="1">
      <c r="A13" s="153"/>
      <c r="B13" s="543"/>
      <c r="C13" s="437"/>
      <c r="D13" s="153"/>
      <c r="E13" s="195"/>
      <c r="F13" s="153"/>
      <c r="G13" s="153"/>
      <c r="H13" s="154"/>
    </row>
    <row r="14" spans="1:8">
      <c r="A14" s="153"/>
      <c r="B14" s="154"/>
      <c r="C14" s="437"/>
      <c r="D14" s="21"/>
      <c r="E14" s="179"/>
      <c r="F14" s="249"/>
      <c r="G14" s="179"/>
      <c r="H14" s="154"/>
    </row>
    <row r="15" spans="1:8">
      <c r="A15" s="153"/>
      <c r="B15" s="154"/>
      <c r="C15" s="437"/>
      <c r="D15" s="21"/>
      <c r="E15" s="179"/>
      <c r="F15" s="249"/>
      <c r="G15" s="179"/>
      <c r="H15" s="154"/>
    </row>
    <row r="16" spans="1:8">
      <c r="A16" s="153"/>
      <c r="B16" s="181"/>
      <c r="C16" s="437"/>
      <c r="D16" s="21"/>
      <c r="E16" s="157"/>
      <c r="F16" s="21"/>
      <c r="G16" s="157"/>
      <c r="H16" s="154"/>
    </row>
    <row r="17" spans="1:8">
      <c r="A17" s="184"/>
      <c r="B17" s="400" t="s">
        <v>139</v>
      </c>
      <c r="C17" s="512">
        <f>SUM(C9:C16)</f>
        <v>6.5</v>
      </c>
      <c r="D17" s="184"/>
      <c r="E17" s="157"/>
      <c r="F17" s="21"/>
      <c r="G17" s="157"/>
      <c r="H17" s="154"/>
    </row>
    <row r="18" spans="1:8">
      <c r="B18" s="12"/>
      <c r="F18" s="151"/>
      <c r="G18" s="2"/>
    </row>
    <row r="19" spans="1:8">
      <c r="A19" s="187" t="s">
        <v>140</v>
      </c>
      <c r="B19" s="12"/>
      <c r="F19" s="151"/>
      <c r="G19" s="2"/>
    </row>
    <row r="21" spans="1:8">
      <c r="A21" s="186"/>
    </row>
  </sheetData>
  <mergeCells count="1">
    <mergeCell ref="A7:C7"/>
  </mergeCells>
  <conditionalFormatting sqref="A1:A2">
    <cfRule type="duplicateValues" dxfId="112" priority="1"/>
  </conditionalFormatting>
  <conditionalFormatting sqref="A7">
    <cfRule type="duplicateValues" dxfId="111" priority="2"/>
  </conditionalFormatting>
  <conditionalFormatting sqref="A16">
    <cfRule type="duplicateValues" dxfId="110" priority="4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A4FA-88A5-4232-ACA2-BED7DDF0A7F2}">
  <dimension ref="A1:I19"/>
  <sheetViews>
    <sheetView workbookViewId="0">
      <selection activeCell="A2" sqref="A2"/>
    </sheetView>
  </sheetViews>
  <sheetFormatPr defaultRowHeight="15"/>
  <cols>
    <col min="1" max="1" width="9.7109375" customWidth="1"/>
    <col min="2" max="2" width="80.7109375" customWidth="1"/>
    <col min="3" max="5" width="15.7109375" customWidth="1"/>
    <col min="6" max="6" width="15.7109375" style="278" customWidth="1"/>
    <col min="7" max="7" width="15.7109375" customWidth="1"/>
    <col min="8" max="8" width="50.7109375" bestFit="1" customWidth="1"/>
  </cols>
  <sheetData>
    <row r="1" spans="1:9">
      <c r="A1" s="171" t="s">
        <v>424</v>
      </c>
      <c r="B1" s="172"/>
      <c r="C1" s="173"/>
      <c r="D1" s="173"/>
      <c r="E1" s="173"/>
      <c r="F1" s="174"/>
      <c r="G1" s="240"/>
      <c r="H1" s="241"/>
    </row>
    <row r="2" spans="1:9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15" t="s">
        <v>138</v>
      </c>
    </row>
    <row r="3" spans="1:9">
      <c r="A3" s="153"/>
      <c r="B3" s="154"/>
      <c r="C3" s="437"/>
      <c r="D3" s="21"/>
      <c r="E3" s="157"/>
      <c r="F3" s="21"/>
      <c r="G3" s="157"/>
      <c r="H3" s="154"/>
    </row>
    <row r="4" spans="1:9">
      <c r="A4" s="153"/>
      <c r="B4" s="154"/>
      <c r="C4" s="437"/>
      <c r="D4" s="21"/>
      <c r="E4" s="157"/>
      <c r="F4" s="21"/>
      <c r="G4" s="157"/>
      <c r="H4" s="154"/>
    </row>
    <row r="5" spans="1:9">
      <c r="A5" s="153"/>
      <c r="B5" s="154"/>
      <c r="C5" s="437"/>
      <c r="D5" s="21"/>
      <c r="E5" s="157"/>
      <c r="F5" s="21"/>
      <c r="G5" s="157"/>
      <c r="H5" s="154"/>
    </row>
    <row r="6" spans="1:9">
      <c r="A6" s="267"/>
      <c r="B6" s="268"/>
      <c r="C6" s="556"/>
      <c r="D6" s="263"/>
      <c r="E6" s="183"/>
      <c r="F6" s="151"/>
      <c r="G6" s="183"/>
      <c r="H6" s="371"/>
    </row>
    <row r="7" spans="1:9">
      <c r="A7" s="561" t="s">
        <v>184</v>
      </c>
      <c r="B7" s="562"/>
      <c r="C7" s="563"/>
      <c r="D7" s="563"/>
      <c r="E7" s="563"/>
      <c r="F7" s="563"/>
      <c r="G7" s="565"/>
      <c r="H7" s="575"/>
      <c r="I7" s="186"/>
    </row>
    <row r="8" spans="1:9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150</v>
      </c>
      <c r="G8" s="567" t="s">
        <v>137</v>
      </c>
      <c r="H8" s="574" t="s">
        <v>138</v>
      </c>
      <c r="I8" s="186"/>
    </row>
    <row r="9" spans="1:9" s="306" customFormat="1">
      <c r="A9" s="153">
        <v>4674373</v>
      </c>
      <c r="B9" s="154" t="s">
        <v>153</v>
      </c>
      <c r="C9" s="437">
        <v>1.5</v>
      </c>
      <c r="D9" s="153" t="s">
        <v>143</v>
      </c>
      <c r="E9" s="195">
        <v>45734</v>
      </c>
      <c r="F9" s="153">
        <v>365</v>
      </c>
      <c r="G9" s="210" t="s">
        <v>151</v>
      </c>
      <c r="H9" s="209" t="s">
        <v>152</v>
      </c>
    </row>
    <row r="10" spans="1:9">
      <c r="A10" s="153">
        <v>4675436</v>
      </c>
      <c r="B10" s="154" t="s">
        <v>327</v>
      </c>
      <c r="C10" s="437">
        <v>1</v>
      </c>
      <c r="D10" s="153" t="s">
        <v>143</v>
      </c>
      <c r="E10" s="195">
        <v>45779</v>
      </c>
      <c r="F10" s="153">
        <v>365</v>
      </c>
      <c r="G10" s="210" t="s">
        <v>151</v>
      </c>
      <c r="H10" s="154" t="s">
        <v>154</v>
      </c>
    </row>
    <row r="11" spans="1:9">
      <c r="A11" s="153">
        <v>4679764</v>
      </c>
      <c r="B11" s="543" t="s">
        <v>340</v>
      </c>
      <c r="C11" s="437">
        <v>2</v>
      </c>
      <c r="D11" s="153" t="s">
        <v>143</v>
      </c>
      <c r="E11" s="195">
        <v>45848</v>
      </c>
      <c r="F11" s="153">
        <v>365</v>
      </c>
      <c r="G11" s="157" t="s">
        <v>151</v>
      </c>
      <c r="H11" s="154" t="s">
        <v>154</v>
      </c>
    </row>
    <row r="12" spans="1:9">
      <c r="A12" s="153">
        <v>4679765</v>
      </c>
      <c r="B12" s="543" t="s">
        <v>341</v>
      </c>
      <c r="C12" s="437">
        <v>2</v>
      </c>
      <c r="D12" s="153" t="s">
        <v>143</v>
      </c>
      <c r="E12" s="195">
        <v>45848</v>
      </c>
      <c r="F12" s="153">
        <v>365</v>
      </c>
      <c r="G12" s="157" t="s">
        <v>151</v>
      </c>
      <c r="H12" s="154" t="s">
        <v>154</v>
      </c>
    </row>
    <row r="13" spans="1:9">
      <c r="A13" s="184"/>
      <c r="B13" s="216"/>
      <c r="C13" s="184"/>
      <c r="D13" s="184"/>
      <c r="E13" s="157"/>
      <c r="F13" s="21"/>
      <c r="G13" s="658"/>
      <c r="H13" s="154"/>
    </row>
    <row r="14" spans="1:9">
      <c r="A14" s="153"/>
      <c r="B14" s="181"/>
      <c r="C14" s="437"/>
      <c r="D14" s="21"/>
      <c r="E14" s="157"/>
      <c r="F14" s="21"/>
      <c r="G14" s="157"/>
      <c r="H14" s="154"/>
    </row>
    <row r="15" spans="1:9">
      <c r="A15" s="184"/>
      <c r="B15" s="400" t="s">
        <v>139</v>
      </c>
      <c r="C15" s="512">
        <f>SUM(C9:C14)</f>
        <v>6.5</v>
      </c>
      <c r="D15" s="184"/>
      <c r="E15" s="157"/>
      <c r="F15" s="21"/>
      <c r="G15" s="157"/>
      <c r="H15" s="154"/>
    </row>
    <row r="16" spans="1:9">
      <c r="B16" s="12"/>
      <c r="F16" s="151"/>
      <c r="G16" s="2"/>
    </row>
    <row r="17" spans="1:7">
      <c r="A17" s="187" t="s">
        <v>140</v>
      </c>
      <c r="B17" s="12"/>
      <c r="F17" s="151"/>
      <c r="G17" s="2"/>
    </row>
    <row r="19" spans="1:7">
      <c r="A19" s="186"/>
    </row>
  </sheetData>
  <conditionalFormatting sqref="A1:A2">
    <cfRule type="duplicateValues" dxfId="109" priority="1"/>
  </conditionalFormatting>
  <conditionalFormatting sqref="A7">
    <cfRule type="duplicateValues" dxfId="108" priority="2"/>
  </conditionalFormatting>
  <conditionalFormatting sqref="A14">
    <cfRule type="duplicateValues" dxfId="107" priority="4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5779-4096-4B3E-A09D-120ED5CE6036}">
  <dimension ref="A1:H15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7" width="15.7109375" customWidth="1"/>
    <col min="8" max="8" width="52.7109375" customWidth="1"/>
  </cols>
  <sheetData>
    <row r="1" spans="1:8">
      <c r="A1" s="171" t="s">
        <v>425</v>
      </c>
      <c r="B1" s="172"/>
      <c r="C1" s="173"/>
      <c r="D1" s="173"/>
      <c r="E1" s="173"/>
      <c r="F1" s="174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15" t="s">
        <v>138</v>
      </c>
    </row>
    <row r="3" spans="1:8">
      <c r="A3" s="153"/>
      <c r="B3" s="154"/>
      <c r="C3" s="437"/>
      <c r="D3" s="21"/>
      <c r="E3" s="157"/>
      <c r="F3" s="21"/>
      <c r="G3" s="157"/>
      <c r="H3" s="154"/>
    </row>
    <row r="4" spans="1:8">
      <c r="A4" s="153"/>
      <c r="B4" s="154"/>
      <c r="C4" s="437"/>
      <c r="D4" s="21"/>
      <c r="E4" s="157"/>
      <c r="F4" s="21"/>
      <c r="G4" s="157"/>
      <c r="H4" s="154"/>
    </row>
    <row r="5" spans="1:8">
      <c r="A5" s="153"/>
      <c r="B5" s="154"/>
      <c r="C5" s="437"/>
      <c r="D5" s="21"/>
      <c r="E5" s="157"/>
      <c r="F5" s="21"/>
      <c r="G5" s="157"/>
      <c r="H5" s="154"/>
    </row>
    <row r="6" spans="1:8">
      <c r="A6" s="267"/>
      <c r="B6" s="268"/>
      <c r="C6" s="556"/>
      <c r="D6" s="263"/>
      <c r="E6" s="183"/>
      <c r="F6" s="151"/>
      <c r="G6" s="183"/>
      <c r="H6" s="371"/>
    </row>
    <row r="7" spans="1:8">
      <c r="A7" s="561" t="s">
        <v>185</v>
      </c>
      <c r="B7" s="562"/>
      <c r="C7" s="563"/>
      <c r="D7" s="563"/>
      <c r="E7" s="563"/>
      <c r="F7" s="564"/>
      <c r="G7" s="565"/>
      <c r="H7" s="575"/>
    </row>
    <row r="8" spans="1: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74" t="s">
        <v>138</v>
      </c>
    </row>
    <row r="9" spans="1:8" s="207" customFormat="1">
      <c r="A9" s="68">
        <v>4640344</v>
      </c>
      <c r="B9" s="209" t="s">
        <v>186</v>
      </c>
      <c r="C9" s="421">
        <v>1.25</v>
      </c>
      <c r="D9" s="68" t="s">
        <v>143</v>
      </c>
      <c r="E9" s="157">
        <v>44979</v>
      </c>
      <c r="F9" s="21">
        <v>365</v>
      </c>
      <c r="G9" s="157" t="s">
        <v>151</v>
      </c>
      <c r="H9" s="209" t="s">
        <v>152</v>
      </c>
    </row>
    <row r="10" spans="1:8" s="207" customFormat="1">
      <c r="A10" s="21">
        <v>4639453</v>
      </c>
      <c r="B10" s="154" t="s">
        <v>187</v>
      </c>
      <c r="C10" s="439">
        <v>1.25</v>
      </c>
      <c r="D10" s="21" t="s">
        <v>143</v>
      </c>
      <c r="E10" s="210">
        <v>44979</v>
      </c>
      <c r="F10" s="68">
        <v>365</v>
      </c>
      <c r="G10" s="157" t="s">
        <v>151</v>
      </c>
      <c r="H10" s="154" t="s">
        <v>152</v>
      </c>
    </row>
    <row r="11" spans="1:8" s="207" customFormat="1">
      <c r="A11" s="68"/>
      <c r="B11" s="209"/>
      <c r="C11" s="68"/>
      <c r="D11" s="68"/>
      <c r="E11" s="722"/>
      <c r="F11" s="68"/>
      <c r="G11" s="723"/>
      <c r="H11" s="209"/>
    </row>
    <row r="12" spans="1:8">
      <c r="A12" s="184"/>
      <c r="B12" s="400" t="s">
        <v>139</v>
      </c>
      <c r="C12" s="512">
        <f>SUM(C9:C11)</f>
        <v>2.5</v>
      </c>
      <c r="D12" s="184"/>
      <c r="E12" s="157"/>
      <c r="F12" s="21"/>
      <c r="G12" s="157"/>
      <c r="H12" s="154"/>
    </row>
    <row r="13" spans="1:8">
      <c r="B13" s="12"/>
      <c r="F13" s="151"/>
      <c r="G13" s="2"/>
    </row>
    <row r="14" spans="1:8">
      <c r="A14" s="187" t="s">
        <v>140</v>
      </c>
      <c r="B14" s="12"/>
      <c r="F14" s="151"/>
      <c r="G14" s="2"/>
    </row>
    <row r="15" spans="1:8">
      <c r="F15" s="278"/>
    </row>
  </sheetData>
  <conditionalFormatting sqref="A1:A2">
    <cfRule type="duplicateValues" dxfId="106" priority="1"/>
  </conditionalFormatting>
  <conditionalFormatting sqref="A7">
    <cfRule type="duplicateValues" dxfId="105" priority="2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5989-B69B-4E19-A343-60407FF6D710}">
  <dimension ref="A1:H15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7" width="15.7109375" customWidth="1"/>
    <col min="8" max="8" width="32.7109375" customWidth="1"/>
  </cols>
  <sheetData>
    <row r="1" spans="1:8">
      <c r="A1" s="171" t="s">
        <v>426</v>
      </c>
      <c r="B1" s="172"/>
      <c r="C1" s="173"/>
      <c r="D1" s="173"/>
      <c r="E1" s="173"/>
      <c r="F1" s="174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15" t="s">
        <v>138</v>
      </c>
    </row>
    <row r="3" spans="1:8">
      <c r="A3" s="153"/>
      <c r="B3" s="154"/>
      <c r="C3" s="437"/>
      <c r="D3" s="21"/>
      <c r="E3" s="157"/>
      <c r="F3" s="21"/>
      <c r="G3" s="157"/>
      <c r="H3" s="154"/>
    </row>
    <row r="4" spans="1:8">
      <c r="A4" s="153"/>
      <c r="B4" s="154"/>
      <c r="C4" s="437"/>
      <c r="D4" s="21"/>
      <c r="E4" s="157"/>
      <c r="F4" s="21"/>
      <c r="G4" s="157"/>
      <c r="H4" s="154"/>
    </row>
    <row r="5" spans="1:8">
      <c r="A5" s="153"/>
      <c r="B5" s="154"/>
      <c r="C5" s="437"/>
      <c r="D5" s="21"/>
      <c r="E5" s="157"/>
      <c r="F5" s="21"/>
      <c r="G5" s="157"/>
      <c r="H5" s="154"/>
    </row>
    <row r="6" spans="1:8">
      <c r="A6" s="267"/>
      <c r="B6" s="268"/>
      <c r="C6" s="556"/>
      <c r="D6" s="263"/>
      <c r="E6" s="183"/>
      <c r="F6" s="151"/>
      <c r="G6" s="183"/>
      <c r="H6" s="371"/>
    </row>
    <row r="7" spans="1:8">
      <c r="A7" s="561" t="s">
        <v>349</v>
      </c>
      <c r="B7" s="562"/>
      <c r="C7" s="563"/>
      <c r="D7" s="563"/>
      <c r="E7" s="563"/>
      <c r="F7" s="564"/>
      <c r="G7" s="565"/>
      <c r="H7" s="575"/>
    </row>
    <row r="8" spans="1: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74" t="s">
        <v>138</v>
      </c>
    </row>
    <row r="9" spans="1:8">
      <c r="A9" s="153">
        <v>4500942</v>
      </c>
      <c r="B9" s="154" t="s">
        <v>350</v>
      </c>
      <c r="C9" s="437">
        <v>1.5</v>
      </c>
      <c r="D9" s="153" t="s">
        <v>351</v>
      </c>
      <c r="E9" s="195">
        <v>45882</v>
      </c>
      <c r="F9" s="195" t="s">
        <v>325</v>
      </c>
      <c r="G9" s="153" t="s">
        <v>352</v>
      </c>
      <c r="H9" s="154"/>
    </row>
    <row r="10" spans="1:8" s="207" customFormat="1">
      <c r="A10" s="21"/>
      <c r="B10" s="154"/>
      <c r="C10" s="439"/>
      <c r="D10" s="21"/>
      <c r="E10" s="210"/>
      <c r="F10" s="68"/>
      <c r="G10" s="157"/>
      <c r="H10" s="154"/>
    </row>
    <row r="11" spans="1:8" s="207" customFormat="1">
      <c r="A11" s="68"/>
      <c r="B11" s="209"/>
      <c r="C11" s="68"/>
      <c r="D11" s="68"/>
      <c r="E11" s="722"/>
      <c r="F11" s="68"/>
      <c r="G11" s="723"/>
      <c r="H11" s="209"/>
    </row>
    <row r="12" spans="1:8">
      <c r="A12" s="184"/>
      <c r="B12" s="400" t="s">
        <v>139</v>
      </c>
      <c r="C12" s="512">
        <f>SUM(C9:C11)</f>
        <v>1.5</v>
      </c>
      <c r="D12" s="184"/>
      <c r="E12" s="157"/>
      <c r="F12" s="21"/>
      <c r="G12" s="157"/>
      <c r="H12" s="154"/>
    </row>
    <row r="13" spans="1:8">
      <c r="B13" s="12"/>
      <c r="F13" s="151"/>
      <c r="G13" s="2"/>
    </row>
    <row r="14" spans="1:8">
      <c r="A14" s="187" t="s">
        <v>140</v>
      </c>
      <c r="B14" s="12"/>
      <c r="F14" s="151"/>
      <c r="G14" s="2"/>
    </row>
    <row r="15" spans="1:8">
      <c r="F15" s="278"/>
    </row>
  </sheetData>
  <conditionalFormatting sqref="A1:A2">
    <cfRule type="duplicateValues" dxfId="104" priority="1"/>
  </conditionalFormatting>
  <conditionalFormatting sqref="A7">
    <cfRule type="duplicateValues" dxfId="103" priority="3"/>
  </conditionalFormatting>
  <conditionalFormatting sqref="A9">
    <cfRule type="duplicateValues" dxfId="102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9E6E-3EB4-4A99-925E-8BEAF92A8355}">
  <dimension ref="A1:H16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7" width="15.7109375" customWidth="1"/>
    <col min="8" max="8" width="32.7109375" customWidth="1"/>
  </cols>
  <sheetData>
    <row r="1" spans="1:8">
      <c r="A1" s="171" t="s">
        <v>427</v>
      </c>
      <c r="B1" s="172"/>
      <c r="C1" s="173"/>
      <c r="D1" s="173"/>
      <c r="E1" s="173"/>
      <c r="F1" s="174"/>
      <c r="G1" s="173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15" t="s">
        <v>138</v>
      </c>
    </row>
    <row r="3" spans="1:8">
      <c r="A3" s="153"/>
      <c r="B3" s="154"/>
      <c r="C3" s="437"/>
      <c r="D3" s="21"/>
      <c r="E3" s="157"/>
      <c r="F3" s="21"/>
      <c r="G3" s="157"/>
      <c r="H3" s="154"/>
    </row>
    <row r="4" spans="1:8">
      <c r="A4" s="153"/>
      <c r="B4" s="154"/>
      <c r="C4" s="437"/>
      <c r="D4" s="21"/>
      <c r="E4" s="157"/>
      <c r="F4" s="21"/>
      <c r="G4" s="157"/>
      <c r="H4" s="154"/>
    </row>
    <row r="5" spans="1:8">
      <c r="A5" s="153"/>
      <c r="B5" s="154"/>
      <c r="C5" s="437"/>
      <c r="D5" s="21"/>
      <c r="E5" s="157"/>
      <c r="F5" s="21"/>
      <c r="G5" s="157"/>
      <c r="H5" s="154"/>
    </row>
    <row r="6" spans="1:8">
      <c r="A6" s="267"/>
      <c r="B6" s="268"/>
      <c r="C6" s="556"/>
      <c r="D6" s="263"/>
      <c r="E6" s="183"/>
      <c r="F6" s="151"/>
      <c r="G6" s="183"/>
      <c r="H6" s="371"/>
    </row>
    <row r="7" spans="1:8">
      <c r="A7" s="561" t="s">
        <v>232</v>
      </c>
      <c r="B7" s="562"/>
      <c r="C7" s="563"/>
      <c r="D7" s="563"/>
      <c r="E7" s="563"/>
      <c r="F7" s="564"/>
      <c r="G7" s="565"/>
      <c r="H7" s="575"/>
    </row>
    <row r="8" spans="1: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74" t="s">
        <v>138</v>
      </c>
    </row>
    <row r="9" spans="1:8" s="207" customFormat="1">
      <c r="A9" s="247">
        <v>4615394</v>
      </c>
      <c r="B9" s="209" t="s">
        <v>189</v>
      </c>
      <c r="C9" s="440">
        <v>1.75</v>
      </c>
      <c r="D9" s="68" t="s">
        <v>143</v>
      </c>
      <c r="E9" s="283">
        <v>44419</v>
      </c>
      <c r="F9" s="247">
        <v>45</v>
      </c>
      <c r="G9" s="247" t="s">
        <v>151</v>
      </c>
      <c r="H9" s="209"/>
    </row>
    <row r="10" spans="1:8">
      <c r="A10" s="247"/>
      <c r="B10" s="209"/>
      <c r="C10" s="440"/>
      <c r="D10" s="68"/>
      <c r="E10" s="157"/>
      <c r="F10" s="247"/>
      <c r="G10" s="209"/>
      <c r="H10" s="209"/>
    </row>
    <row r="11" spans="1:8">
      <c r="A11" s="247"/>
      <c r="B11" s="209"/>
      <c r="C11" s="247"/>
      <c r="D11" s="68"/>
      <c r="E11" s="157"/>
      <c r="F11" s="247"/>
      <c r="G11" s="209"/>
      <c r="H11" s="209"/>
    </row>
    <row r="12" spans="1:8">
      <c r="A12" s="153"/>
      <c r="B12" s="181"/>
      <c r="C12" s="437"/>
      <c r="D12" s="21"/>
      <c r="E12" s="157"/>
      <c r="F12" s="21"/>
      <c r="G12" s="157"/>
      <c r="H12" s="154"/>
    </row>
    <row r="13" spans="1:8">
      <c r="A13" s="184"/>
      <c r="B13" s="400" t="s">
        <v>139</v>
      </c>
      <c r="C13" s="512">
        <f>SUM(C7:C12)</f>
        <v>1.75</v>
      </c>
      <c r="D13" s="184"/>
      <c r="E13" s="157"/>
      <c r="F13" s="21"/>
      <c r="G13" s="157"/>
      <c r="H13" s="154"/>
    </row>
    <row r="14" spans="1:8">
      <c r="B14" s="12"/>
      <c r="F14" s="151"/>
      <c r="G14" s="2"/>
    </row>
    <row r="15" spans="1:8">
      <c r="A15" s="187" t="s">
        <v>140</v>
      </c>
      <c r="B15" s="12"/>
      <c r="F15" s="151"/>
      <c r="G15" s="2"/>
    </row>
    <row r="16" spans="1:8">
      <c r="F16" s="278"/>
    </row>
  </sheetData>
  <conditionalFormatting sqref="A1:A2">
    <cfRule type="duplicateValues" dxfId="101" priority="1"/>
  </conditionalFormatting>
  <conditionalFormatting sqref="A7">
    <cfRule type="duplicateValues" dxfId="100" priority="2"/>
  </conditionalFormatting>
  <conditionalFormatting sqref="A12">
    <cfRule type="duplicateValues" dxfId="99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F9BA-FFF3-4EE8-B8E7-2498360ED70E}">
  <dimension ref="A1:H19"/>
  <sheetViews>
    <sheetView zoomScaleNormal="100" workbookViewId="0">
      <selection activeCell="A2" sqref="A2"/>
    </sheetView>
  </sheetViews>
  <sheetFormatPr defaultRowHeight="15"/>
  <cols>
    <col min="2" max="2" width="54.42578125" bestFit="1" customWidth="1"/>
    <col min="3" max="3" width="13.5703125" bestFit="1" customWidth="1"/>
    <col min="4" max="4" width="17.28515625" bestFit="1" customWidth="1"/>
    <col min="5" max="5" width="15.42578125" bestFit="1" customWidth="1"/>
    <col min="6" max="6" width="12.7109375" bestFit="1" customWidth="1"/>
    <col min="7" max="7" width="16.140625" customWidth="1"/>
    <col min="8" max="8" width="46.7109375" customWidth="1"/>
  </cols>
  <sheetData>
    <row r="1" spans="1:8">
      <c r="A1" s="551" t="s">
        <v>398</v>
      </c>
      <c r="B1" s="552"/>
      <c r="C1" s="240"/>
      <c r="D1" s="240"/>
      <c r="E1" s="240"/>
      <c r="F1" s="553"/>
      <c r="G1" s="550"/>
      <c r="H1" s="176"/>
    </row>
    <row r="2" spans="1:8">
      <c r="A2" s="215" t="s">
        <v>131</v>
      </c>
      <c r="B2" s="359" t="s">
        <v>132</v>
      </c>
      <c r="C2" s="215" t="s">
        <v>133</v>
      </c>
      <c r="D2" s="215" t="s">
        <v>134</v>
      </c>
      <c r="E2" s="215" t="s">
        <v>135</v>
      </c>
      <c r="F2" s="215" t="s">
        <v>136</v>
      </c>
      <c r="G2" s="398" t="s">
        <v>137</v>
      </c>
      <c r="H2" s="397" t="s">
        <v>138</v>
      </c>
    </row>
    <row r="3" spans="1:8">
      <c r="A3" s="21"/>
      <c r="B3" s="182"/>
      <c r="C3" s="439"/>
      <c r="D3" s="21"/>
      <c r="E3" s="166"/>
      <c r="F3" s="157"/>
      <c r="G3" s="167"/>
      <c r="H3" s="180"/>
    </row>
    <row r="4" spans="1:8">
      <c r="A4" s="153"/>
      <c r="B4" s="181"/>
      <c r="C4" s="437"/>
      <c r="D4" s="21"/>
      <c r="E4" s="166"/>
      <c r="F4" s="157"/>
      <c r="G4" s="167"/>
      <c r="H4" s="154"/>
    </row>
    <row r="5" spans="1:8">
      <c r="A5" s="153"/>
      <c r="B5" s="181"/>
      <c r="C5" s="437"/>
      <c r="D5" s="155"/>
      <c r="E5" s="166"/>
      <c r="F5" s="179"/>
      <c r="G5" s="167"/>
      <c r="H5" s="154"/>
    </row>
    <row r="6" spans="1:8">
      <c r="A6" s="413"/>
      <c r="B6" s="370"/>
      <c r="C6" s="518"/>
      <c r="D6" s="155"/>
      <c r="E6" s="179"/>
      <c r="F6" s="179"/>
      <c r="G6" s="179"/>
      <c r="H6" s="154"/>
    </row>
    <row r="7" spans="1:8">
      <c r="A7" s="217"/>
      <c r="B7" s="218"/>
      <c r="C7" s="437"/>
      <c r="D7" s="155"/>
      <c r="E7" s="179"/>
      <c r="F7" s="179"/>
      <c r="G7" s="412"/>
      <c r="H7" s="154"/>
    </row>
    <row r="8" spans="1:8">
      <c r="A8" s="279"/>
      <c r="B8" s="682"/>
      <c r="C8" s="557"/>
      <c r="D8" s="683"/>
      <c r="E8" s="199"/>
      <c r="F8" s="199"/>
      <c r="G8" s="199"/>
      <c r="H8" s="200"/>
    </row>
    <row r="9" spans="1:8">
      <c r="A9" s="561" t="s">
        <v>396</v>
      </c>
      <c r="B9" s="562"/>
      <c r="C9" s="563"/>
      <c r="D9" s="563"/>
      <c r="E9" s="563"/>
      <c r="F9" s="564"/>
      <c r="G9" s="565"/>
      <c r="H9" s="152"/>
    </row>
    <row r="10" spans="1:8">
      <c r="A10" s="567" t="s">
        <v>131</v>
      </c>
      <c r="B10" s="568" t="s">
        <v>132</v>
      </c>
      <c r="C10" s="567" t="s">
        <v>133</v>
      </c>
      <c r="D10" s="567" t="s">
        <v>134</v>
      </c>
      <c r="E10" s="567" t="s">
        <v>135</v>
      </c>
      <c r="F10" s="567" t="s">
        <v>136</v>
      </c>
      <c r="G10" s="567" t="s">
        <v>137</v>
      </c>
      <c r="H10" s="569" t="s">
        <v>138</v>
      </c>
    </row>
    <row r="11" spans="1:8">
      <c r="A11" s="354"/>
      <c r="B11" s="354"/>
      <c r="C11" s="513"/>
      <c r="D11" s="355"/>
      <c r="E11" s="355"/>
      <c r="F11" s="356"/>
      <c r="G11" s="357"/>
      <c r="H11" s="154"/>
    </row>
    <row r="12" spans="1:8">
      <c r="A12" s="354"/>
      <c r="B12" s="354"/>
      <c r="C12" s="513"/>
      <c r="D12" s="355"/>
      <c r="E12" s="355"/>
      <c r="F12" s="356"/>
      <c r="G12" s="357"/>
      <c r="H12" s="154"/>
    </row>
    <row r="13" spans="1:8">
      <c r="A13" s="354"/>
      <c r="B13" s="354"/>
      <c r="C13" s="513"/>
      <c r="D13" s="355"/>
      <c r="E13" s="355"/>
      <c r="F13" s="356"/>
      <c r="G13" s="357"/>
      <c r="H13" s="154"/>
    </row>
    <row r="14" spans="1:8">
      <c r="A14" s="354"/>
      <c r="B14" s="354"/>
      <c r="C14" s="513"/>
      <c r="D14" s="355"/>
      <c r="E14" s="355"/>
      <c r="F14" s="356"/>
      <c r="G14" s="357"/>
      <c r="H14" s="154"/>
    </row>
    <row r="15" spans="1:8">
      <c r="A15" s="354"/>
      <c r="B15" s="354"/>
      <c r="C15" s="513"/>
      <c r="D15" s="355"/>
      <c r="E15" s="355"/>
      <c r="F15" s="356"/>
      <c r="G15" s="357"/>
      <c r="H15" s="154"/>
    </row>
    <row r="16" spans="1:8">
      <c r="A16" s="354"/>
      <c r="B16" s="354"/>
      <c r="C16" s="355"/>
      <c r="D16" s="355"/>
      <c r="E16" s="355"/>
      <c r="F16" s="356"/>
      <c r="G16" s="357"/>
      <c r="H16" s="154"/>
    </row>
    <row r="17" spans="1:8">
      <c r="A17" s="154"/>
      <c r="B17" s="400" t="s">
        <v>139</v>
      </c>
      <c r="C17" s="512">
        <f>SUM(C11:C16)</f>
        <v>0</v>
      </c>
      <c r="D17" s="154"/>
      <c r="E17" s="154"/>
      <c r="F17" s="154"/>
      <c r="G17" s="154"/>
      <c r="H17" s="154"/>
    </row>
    <row r="19" spans="1:8">
      <c r="A19" s="187" t="s">
        <v>140</v>
      </c>
    </row>
  </sheetData>
  <conditionalFormatting sqref="A1:A2">
    <cfRule type="duplicateValues" dxfId="294" priority="5"/>
  </conditionalFormatting>
  <conditionalFormatting sqref="A4">
    <cfRule type="duplicateValues" dxfId="293" priority="3"/>
    <cfRule type="duplicateValues" dxfId="292" priority="4"/>
  </conditionalFormatting>
  <conditionalFormatting sqref="A5">
    <cfRule type="duplicateValues" dxfId="291" priority="1"/>
    <cfRule type="duplicateValues" dxfId="290" priority="2"/>
  </conditionalFormatting>
  <conditionalFormatting sqref="A9">
    <cfRule type="duplicateValues" dxfId="289" priority="8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4957-7D96-4D09-BD71-4FA7AA0BF469}">
  <dimension ref="A1:G21"/>
  <sheetViews>
    <sheetView workbookViewId="0">
      <selection activeCell="A2" sqref="A2"/>
    </sheetView>
  </sheetViews>
  <sheetFormatPr defaultRowHeight="15"/>
  <cols>
    <col min="1" max="1" width="9.7109375" customWidth="1"/>
    <col min="2" max="2" width="74.42578125" bestFit="1" customWidth="1"/>
    <col min="3" max="3" width="15.7109375" customWidth="1"/>
    <col min="4" max="4" width="16.7109375" customWidth="1"/>
    <col min="5" max="7" width="15.7109375" customWidth="1"/>
  </cols>
  <sheetData>
    <row r="1" spans="1:7">
      <c r="A1" s="171" t="s">
        <v>428</v>
      </c>
      <c r="B1" s="172"/>
      <c r="C1" s="173"/>
      <c r="D1" s="173"/>
      <c r="E1" s="173"/>
      <c r="F1" s="174"/>
      <c r="G1" s="241"/>
    </row>
    <row r="2" spans="1: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</row>
    <row r="3" spans="1:7">
      <c r="A3" s="153">
        <v>4626187</v>
      </c>
      <c r="B3" s="154" t="s">
        <v>233</v>
      </c>
      <c r="C3" s="437">
        <v>0.5</v>
      </c>
      <c r="D3" s="21" t="s">
        <v>143</v>
      </c>
      <c r="E3" s="179">
        <v>44733</v>
      </c>
      <c r="F3" s="249">
        <v>30</v>
      </c>
      <c r="G3" s="179" t="s">
        <v>141</v>
      </c>
    </row>
    <row r="4" spans="1:7">
      <c r="A4" s="153">
        <v>4626189</v>
      </c>
      <c r="B4" s="154" t="s">
        <v>198</v>
      </c>
      <c r="C4" s="437">
        <v>1</v>
      </c>
      <c r="D4" s="21" t="s">
        <v>143</v>
      </c>
      <c r="E4" s="179">
        <v>44733</v>
      </c>
      <c r="F4" s="249">
        <v>30</v>
      </c>
      <c r="G4" s="179" t="s">
        <v>141</v>
      </c>
    </row>
    <row r="5" spans="1:7">
      <c r="A5" s="153">
        <v>4626190</v>
      </c>
      <c r="B5" s="154" t="s">
        <v>199</v>
      </c>
      <c r="C5" s="437">
        <v>0.5</v>
      </c>
      <c r="D5" s="21" t="s">
        <v>143</v>
      </c>
      <c r="E5" s="179">
        <v>44733</v>
      </c>
      <c r="F5" s="249">
        <v>30</v>
      </c>
      <c r="G5" s="179" t="s">
        <v>141</v>
      </c>
    </row>
    <row r="6" spans="1:7">
      <c r="A6" s="153">
        <v>4627228</v>
      </c>
      <c r="B6" s="154" t="s">
        <v>234</v>
      </c>
      <c r="C6" s="437">
        <v>0.25</v>
      </c>
      <c r="D6" s="21" t="s">
        <v>161</v>
      </c>
      <c r="E6" s="179">
        <v>44733</v>
      </c>
      <c r="F6" s="249">
        <v>30</v>
      </c>
      <c r="G6" s="179" t="s">
        <v>141</v>
      </c>
    </row>
    <row r="7" spans="1:7">
      <c r="A7" s="153">
        <v>4626103</v>
      </c>
      <c r="B7" s="154" t="s">
        <v>202</v>
      </c>
      <c r="C7" s="437">
        <v>1</v>
      </c>
      <c r="D7" s="21" t="s">
        <v>143</v>
      </c>
      <c r="E7" s="179">
        <v>44739</v>
      </c>
      <c r="F7" s="249">
        <v>30</v>
      </c>
      <c r="G7" s="179" t="s">
        <v>141</v>
      </c>
    </row>
    <row r="8" spans="1:7">
      <c r="A8" s="153">
        <v>4626104</v>
      </c>
      <c r="B8" s="154" t="s">
        <v>203</v>
      </c>
      <c r="C8" s="437">
        <v>0.75</v>
      </c>
      <c r="D8" s="21" t="s">
        <v>143</v>
      </c>
      <c r="E8" s="179">
        <v>44739</v>
      </c>
      <c r="F8" s="249">
        <v>30</v>
      </c>
      <c r="G8" s="179" t="s">
        <v>141</v>
      </c>
    </row>
    <row r="9" spans="1:7">
      <c r="A9" s="153">
        <v>4626109</v>
      </c>
      <c r="B9" s="154" t="s">
        <v>235</v>
      </c>
      <c r="C9" s="437">
        <v>0.75</v>
      </c>
      <c r="D9" s="21" t="s">
        <v>143</v>
      </c>
      <c r="E9" s="179">
        <v>44739</v>
      </c>
      <c r="F9" s="249">
        <v>30</v>
      </c>
      <c r="G9" s="179" t="s">
        <v>141</v>
      </c>
    </row>
    <row r="10" spans="1:7">
      <c r="A10" s="153">
        <v>4629695</v>
      </c>
      <c r="B10" s="154" t="s">
        <v>204</v>
      </c>
      <c r="C10" s="437">
        <v>1.5</v>
      </c>
      <c r="D10" s="21" t="s">
        <v>143</v>
      </c>
      <c r="E10" s="179">
        <v>44837</v>
      </c>
      <c r="F10" s="249">
        <v>30</v>
      </c>
      <c r="G10" s="179" t="s">
        <v>141</v>
      </c>
    </row>
    <row r="11" spans="1:7">
      <c r="A11" s="153">
        <v>4629694</v>
      </c>
      <c r="B11" s="154" t="s">
        <v>236</v>
      </c>
      <c r="C11" s="437">
        <v>0.25</v>
      </c>
      <c r="D11" s="21" t="s">
        <v>143</v>
      </c>
      <c r="E11" s="179">
        <v>44837</v>
      </c>
      <c r="F11" s="249">
        <v>30</v>
      </c>
      <c r="G11" s="179" t="s">
        <v>141</v>
      </c>
    </row>
    <row r="12" spans="1:7">
      <c r="A12" s="153">
        <v>4629734</v>
      </c>
      <c r="B12" s="154" t="s">
        <v>206</v>
      </c>
      <c r="C12" s="437">
        <v>1</v>
      </c>
      <c r="D12" s="21" t="s">
        <v>143</v>
      </c>
      <c r="E12" s="179">
        <v>44837</v>
      </c>
      <c r="F12" s="249">
        <v>30</v>
      </c>
      <c r="G12" s="179" t="s">
        <v>141</v>
      </c>
    </row>
    <row r="13" spans="1:7">
      <c r="A13" s="153">
        <v>4629732</v>
      </c>
      <c r="B13" s="154" t="s">
        <v>237</v>
      </c>
      <c r="C13" s="437">
        <v>0.5</v>
      </c>
      <c r="D13" s="21" t="s">
        <v>143</v>
      </c>
      <c r="E13" s="179">
        <v>44837</v>
      </c>
      <c r="F13" s="249">
        <v>30</v>
      </c>
      <c r="G13" s="179" t="s">
        <v>141</v>
      </c>
    </row>
    <row r="14" spans="1:7">
      <c r="A14" s="153">
        <v>4527840</v>
      </c>
      <c r="B14" s="154" t="s">
        <v>238</v>
      </c>
      <c r="C14" s="437">
        <v>2</v>
      </c>
      <c r="D14" s="21" t="s">
        <v>161</v>
      </c>
      <c r="E14" s="179">
        <v>45446</v>
      </c>
      <c r="F14" s="179">
        <v>45450</v>
      </c>
      <c r="G14" s="179" t="s">
        <v>141</v>
      </c>
    </row>
    <row r="15" spans="1:7">
      <c r="A15" s="153">
        <v>4626251</v>
      </c>
      <c r="B15" s="154" t="s">
        <v>239</v>
      </c>
      <c r="C15" s="437">
        <v>0.5</v>
      </c>
      <c r="D15" s="21" t="s">
        <v>143</v>
      </c>
      <c r="E15" s="179">
        <v>45446</v>
      </c>
      <c r="F15" s="179">
        <v>45450</v>
      </c>
      <c r="G15" s="179" t="s">
        <v>141</v>
      </c>
    </row>
    <row r="16" spans="1:7">
      <c r="A16" s="153">
        <v>4661677</v>
      </c>
      <c r="B16" s="154" t="s">
        <v>240</v>
      </c>
      <c r="C16" s="437">
        <v>35</v>
      </c>
      <c r="D16" s="21" t="s">
        <v>308</v>
      </c>
      <c r="E16" s="179">
        <v>45485</v>
      </c>
      <c r="F16" s="179">
        <v>45492</v>
      </c>
      <c r="G16" s="179" t="s">
        <v>141</v>
      </c>
    </row>
    <row r="17" spans="1:7">
      <c r="A17" s="153"/>
      <c r="B17" s="181"/>
      <c r="C17" s="437"/>
      <c r="D17" s="21"/>
      <c r="E17" s="157"/>
      <c r="F17" s="21"/>
      <c r="G17" s="157"/>
    </row>
    <row r="18" spans="1:7">
      <c r="A18" s="184"/>
      <c r="B18" s="400" t="s">
        <v>139</v>
      </c>
      <c r="C18" s="512">
        <f>SUM(C3:C17)</f>
        <v>45.5</v>
      </c>
      <c r="D18" s="184"/>
      <c r="E18" s="157"/>
      <c r="F18" s="21"/>
      <c r="G18" s="157"/>
    </row>
    <row r="19" spans="1:7">
      <c r="B19" s="12"/>
      <c r="F19" s="2"/>
      <c r="G19" s="2"/>
    </row>
    <row r="20" spans="1:7">
      <c r="A20" s="186" t="s">
        <v>148</v>
      </c>
      <c r="B20" s="12"/>
      <c r="F20" s="2"/>
      <c r="G20" s="2"/>
    </row>
    <row r="21" spans="1:7">
      <c r="A21" s="187" t="s">
        <v>140</v>
      </c>
      <c r="B21" s="12"/>
      <c r="F21" s="2"/>
      <c r="G21" s="2"/>
    </row>
  </sheetData>
  <conditionalFormatting sqref="A1:A2">
    <cfRule type="duplicateValues" dxfId="98" priority="1"/>
  </conditionalFormatting>
  <conditionalFormatting sqref="A17">
    <cfRule type="duplicateValues" dxfId="97" priority="2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3C72-31A3-4740-8C28-5B89CE1BAFD2}">
  <dimension ref="A1:G17"/>
  <sheetViews>
    <sheetView workbookViewId="0">
      <selection activeCell="A2" sqref="A2"/>
    </sheetView>
  </sheetViews>
  <sheetFormatPr defaultRowHeight="15"/>
  <cols>
    <col min="1" max="1" width="9.7109375" customWidth="1"/>
    <col min="2" max="2" width="74.42578125" bestFit="1" customWidth="1"/>
    <col min="3" max="7" width="15.7109375" customWidth="1"/>
  </cols>
  <sheetData>
    <row r="1" spans="1:7">
      <c r="A1" s="171" t="s">
        <v>429</v>
      </c>
      <c r="B1" s="172"/>
      <c r="C1" s="173"/>
      <c r="D1" s="173"/>
      <c r="E1" s="173"/>
      <c r="F1" s="174"/>
      <c r="G1" s="241"/>
    </row>
    <row r="2" spans="1: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</row>
    <row r="3" spans="1:7">
      <c r="A3" s="153">
        <v>4626189</v>
      </c>
      <c r="B3" s="154" t="s">
        <v>198</v>
      </c>
      <c r="C3" s="437">
        <v>1</v>
      </c>
      <c r="D3" s="21" t="s">
        <v>143</v>
      </c>
      <c r="E3" s="179">
        <v>44733</v>
      </c>
      <c r="F3" s="249">
        <v>30</v>
      </c>
      <c r="G3" s="179" t="s">
        <v>141</v>
      </c>
    </row>
    <row r="4" spans="1:7">
      <c r="A4" s="153">
        <v>4626190</v>
      </c>
      <c r="B4" s="154" t="s">
        <v>199</v>
      </c>
      <c r="C4" s="437">
        <v>0.5</v>
      </c>
      <c r="D4" s="21" t="s">
        <v>143</v>
      </c>
      <c r="E4" s="179">
        <v>44733</v>
      </c>
      <c r="F4" s="249">
        <v>30</v>
      </c>
      <c r="G4" s="179" t="s">
        <v>141</v>
      </c>
    </row>
    <row r="5" spans="1:7">
      <c r="A5" s="153">
        <v>4627220</v>
      </c>
      <c r="B5" s="154" t="s">
        <v>200</v>
      </c>
      <c r="C5" s="437">
        <v>0.25</v>
      </c>
      <c r="D5" s="21" t="s">
        <v>161</v>
      </c>
      <c r="E5" s="179">
        <v>44733</v>
      </c>
      <c r="F5" s="249">
        <v>30</v>
      </c>
      <c r="G5" s="179" t="s">
        <v>141</v>
      </c>
    </row>
    <row r="6" spans="1:7">
      <c r="A6" s="153">
        <v>4626103</v>
      </c>
      <c r="B6" s="154" t="s">
        <v>202</v>
      </c>
      <c r="C6" s="437">
        <v>1</v>
      </c>
      <c r="D6" s="21" t="s">
        <v>143</v>
      </c>
      <c r="E6" s="179">
        <v>44739</v>
      </c>
      <c r="F6" s="249">
        <v>30</v>
      </c>
      <c r="G6" s="179" t="s">
        <v>141</v>
      </c>
    </row>
    <row r="7" spans="1:7">
      <c r="A7" s="153">
        <v>4626104</v>
      </c>
      <c r="B7" s="154" t="s">
        <v>203</v>
      </c>
      <c r="C7" s="437">
        <v>0.75</v>
      </c>
      <c r="D7" s="21" t="s">
        <v>143</v>
      </c>
      <c r="E7" s="179">
        <v>44739</v>
      </c>
      <c r="F7" s="249">
        <v>30</v>
      </c>
      <c r="G7" s="179" t="s">
        <v>141</v>
      </c>
    </row>
    <row r="8" spans="1:7">
      <c r="A8" s="153">
        <v>4629695</v>
      </c>
      <c r="B8" s="154" t="s">
        <v>204</v>
      </c>
      <c r="C8" s="437">
        <v>1.5</v>
      </c>
      <c r="D8" s="21" t="s">
        <v>143</v>
      </c>
      <c r="E8" s="179">
        <v>44837</v>
      </c>
      <c r="F8" s="249">
        <v>30</v>
      </c>
      <c r="G8" s="179" t="s">
        <v>141</v>
      </c>
    </row>
    <row r="9" spans="1:7">
      <c r="A9" s="153">
        <v>4629692</v>
      </c>
      <c r="B9" s="154" t="s">
        <v>205</v>
      </c>
      <c r="C9" s="437">
        <v>1.5</v>
      </c>
      <c r="D9" s="21" t="s">
        <v>143</v>
      </c>
      <c r="E9" s="179">
        <v>44837</v>
      </c>
      <c r="F9" s="249">
        <v>30</v>
      </c>
      <c r="G9" s="179" t="s">
        <v>141</v>
      </c>
    </row>
    <row r="10" spans="1:7">
      <c r="A10" s="153">
        <v>4629734</v>
      </c>
      <c r="B10" s="154" t="s">
        <v>206</v>
      </c>
      <c r="C10" s="437">
        <v>1</v>
      </c>
      <c r="D10" s="21" t="s">
        <v>143</v>
      </c>
      <c r="E10" s="179">
        <v>44837</v>
      </c>
      <c r="F10" s="249">
        <v>30</v>
      </c>
      <c r="G10" s="179" t="s">
        <v>141</v>
      </c>
    </row>
    <row r="11" spans="1:7">
      <c r="A11" s="153">
        <v>4629733</v>
      </c>
      <c r="B11" s="154" t="s">
        <v>207</v>
      </c>
      <c r="C11" s="437">
        <v>1.5</v>
      </c>
      <c r="D11" s="21" t="s">
        <v>143</v>
      </c>
      <c r="E11" s="179">
        <v>44837</v>
      </c>
      <c r="F11" s="249">
        <v>30</v>
      </c>
      <c r="G11" s="179" t="s">
        <v>141</v>
      </c>
    </row>
    <row r="12" spans="1:7">
      <c r="A12" s="153"/>
      <c r="B12" s="154"/>
      <c r="C12" s="437"/>
      <c r="D12" s="21"/>
      <c r="E12" s="179"/>
      <c r="F12" s="249"/>
      <c r="G12" s="179"/>
    </row>
    <row r="13" spans="1:7">
      <c r="A13" s="153"/>
      <c r="B13" s="181"/>
      <c r="C13" s="437"/>
      <c r="D13" s="21"/>
      <c r="E13" s="157"/>
      <c r="F13" s="21"/>
      <c r="G13" s="157"/>
    </row>
    <row r="14" spans="1:7">
      <c r="A14" s="184"/>
      <c r="B14" s="400" t="s">
        <v>139</v>
      </c>
      <c r="C14" s="512">
        <f>SUM(C3:C13)</f>
        <v>9</v>
      </c>
      <c r="D14" s="184"/>
      <c r="E14" s="157"/>
      <c r="F14" s="21"/>
      <c r="G14" s="157"/>
    </row>
    <row r="15" spans="1:7">
      <c r="B15" s="12"/>
      <c r="F15" s="2"/>
      <c r="G15" s="2"/>
    </row>
    <row r="16" spans="1:7">
      <c r="A16" s="186" t="s">
        <v>148</v>
      </c>
      <c r="B16" s="12"/>
      <c r="F16" s="2"/>
      <c r="G16" s="2"/>
    </row>
    <row r="17" spans="1:7">
      <c r="A17" s="187" t="s">
        <v>140</v>
      </c>
      <c r="B17" s="12"/>
      <c r="F17" s="2"/>
      <c r="G17" s="2"/>
    </row>
  </sheetData>
  <conditionalFormatting sqref="A1:A2">
    <cfRule type="duplicateValues" dxfId="96" priority="1"/>
  </conditionalFormatting>
  <conditionalFormatting sqref="A13">
    <cfRule type="duplicateValues" dxfId="95" priority="2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5A6B-22EA-4EE1-A2FB-DB965BA0BE31}">
  <dimension ref="A1:G12"/>
  <sheetViews>
    <sheetView workbookViewId="0">
      <selection activeCell="A2" sqref="A2"/>
    </sheetView>
  </sheetViews>
  <sheetFormatPr defaultRowHeight="15"/>
  <cols>
    <col min="1" max="1" width="9.7109375" customWidth="1"/>
    <col min="2" max="2" width="74.42578125" bestFit="1" customWidth="1"/>
    <col min="3" max="7" width="15.7109375" customWidth="1"/>
  </cols>
  <sheetData>
    <row r="1" spans="1:7">
      <c r="A1" s="171" t="s">
        <v>430</v>
      </c>
      <c r="B1" s="172"/>
      <c r="C1" s="173"/>
      <c r="D1" s="173"/>
      <c r="E1" s="173"/>
      <c r="F1" s="174"/>
      <c r="G1" s="241"/>
    </row>
    <row r="2" spans="1: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</row>
    <row r="3" spans="1:7">
      <c r="A3" s="153">
        <v>4616228</v>
      </c>
      <c r="B3" s="154" t="s">
        <v>160</v>
      </c>
      <c r="C3" s="437">
        <v>1.75</v>
      </c>
      <c r="D3" s="21" t="s">
        <v>161</v>
      </c>
      <c r="E3" s="179">
        <v>44663</v>
      </c>
      <c r="F3" s="249">
        <v>30</v>
      </c>
      <c r="G3" s="179" t="s">
        <v>162</v>
      </c>
    </row>
    <row r="4" spans="1:7">
      <c r="A4" s="153">
        <v>4623276</v>
      </c>
      <c r="B4" s="154" t="s">
        <v>163</v>
      </c>
      <c r="C4" s="437">
        <v>1</v>
      </c>
      <c r="D4" s="21" t="s">
        <v>143</v>
      </c>
      <c r="E4" s="179">
        <v>44670</v>
      </c>
      <c r="F4" s="249">
        <v>30</v>
      </c>
      <c r="G4" s="179" t="s">
        <v>162</v>
      </c>
    </row>
    <row r="5" spans="1:7">
      <c r="A5" s="153">
        <v>4620337</v>
      </c>
      <c r="B5" s="154" t="s">
        <v>164</v>
      </c>
      <c r="C5" s="437">
        <v>1</v>
      </c>
      <c r="D5" s="21" t="s">
        <v>143</v>
      </c>
      <c r="E5" s="179">
        <v>44670</v>
      </c>
      <c r="F5" s="249">
        <v>60</v>
      </c>
      <c r="G5" s="179" t="s">
        <v>162</v>
      </c>
    </row>
    <row r="6" spans="1:7">
      <c r="A6" s="153">
        <v>4624328</v>
      </c>
      <c r="B6" s="154" t="s">
        <v>165</v>
      </c>
      <c r="C6" s="437">
        <v>1</v>
      </c>
      <c r="D6" s="21" t="s">
        <v>143</v>
      </c>
      <c r="E6" s="179">
        <v>44670</v>
      </c>
      <c r="F6" s="249">
        <v>60</v>
      </c>
      <c r="G6" s="179" t="s">
        <v>162</v>
      </c>
    </row>
    <row r="7" spans="1:7">
      <c r="A7" s="153"/>
      <c r="B7" s="154"/>
      <c r="C7" s="437"/>
      <c r="D7" s="21"/>
      <c r="E7" s="179"/>
      <c r="F7" s="249"/>
      <c r="G7" s="179"/>
    </row>
    <row r="8" spans="1:7">
      <c r="A8" s="153"/>
      <c r="B8" s="181"/>
      <c r="C8" s="437"/>
      <c r="D8" s="21"/>
      <c r="E8" s="157"/>
      <c r="F8" s="21"/>
      <c r="G8" s="157"/>
    </row>
    <row r="9" spans="1:7">
      <c r="A9" s="184"/>
      <c r="B9" s="400" t="s">
        <v>139</v>
      </c>
      <c r="C9" s="512">
        <f>SUM(C3:C8)</f>
        <v>4.75</v>
      </c>
      <c r="D9" s="184"/>
      <c r="E9" s="157"/>
      <c r="F9" s="21"/>
      <c r="G9" s="157"/>
    </row>
    <row r="10" spans="1:7">
      <c r="B10" s="12"/>
      <c r="F10" s="2"/>
      <c r="G10" s="2"/>
    </row>
    <row r="11" spans="1:7">
      <c r="A11" s="186" t="s">
        <v>148</v>
      </c>
      <c r="B11" s="12"/>
      <c r="F11" s="2"/>
      <c r="G11" s="2"/>
    </row>
    <row r="12" spans="1:7">
      <c r="A12" s="187" t="s">
        <v>140</v>
      </c>
      <c r="B12" s="12"/>
      <c r="F12" s="2"/>
      <c r="G12" s="2"/>
    </row>
  </sheetData>
  <conditionalFormatting sqref="A1:A2">
    <cfRule type="duplicateValues" dxfId="94" priority="1"/>
  </conditionalFormatting>
  <conditionalFormatting sqref="A8">
    <cfRule type="duplicateValues" dxfId="93" priority="2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8776-CD25-4F0B-AE94-CDD4505B5A08}">
  <dimension ref="A1:AJ26"/>
  <sheetViews>
    <sheetView zoomScaleNormal="100" workbookViewId="0">
      <selection activeCell="A2" sqref="A2"/>
    </sheetView>
  </sheetViews>
  <sheetFormatPr defaultRowHeight="15"/>
  <cols>
    <col min="1" max="1" width="9.7109375" style="278" customWidth="1"/>
    <col min="2" max="2" width="90.42578125" bestFit="1" customWidth="1"/>
    <col min="3" max="3" width="15.7109375" customWidth="1"/>
    <col min="4" max="4" width="16.42578125" bestFit="1" customWidth="1"/>
    <col min="5" max="7" width="15.7109375" customWidth="1"/>
    <col min="8" max="8" width="32.7109375" customWidth="1"/>
  </cols>
  <sheetData>
    <row r="1" spans="1:36">
      <c r="A1" s="171" t="s">
        <v>431</v>
      </c>
      <c r="B1" s="172"/>
      <c r="C1" s="173"/>
      <c r="D1" s="173"/>
      <c r="E1" s="173"/>
      <c r="F1" s="174"/>
      <c r="G1" s="240"/>
      <c r="H1" s="241"/>
    </row>
    <row r="2" spans="1:36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15" t="s">
        <v>138</v>
      </c>
    </row>
    <row r="3" spans="1:36" ht="15" customHeight="1">
      <c r="A3" s="372">
        <v>4635197</v>
      </c>
      <c r="B3" s="373" t="s">
        <v>178</v>
      </c>
      <c r="C3" s="537">
        <v>1.25</v>
      </c>
      <c r="D3" s="374" t="s">
        <v>143</v>
      </c>
      <c r="E3" s="157">
        <v>45566</v>
      </c>
      <c r="F3" s="375">
        <v>30</v>
      </c>
      <c r="G3" s="376" t="s">
        <v>141</v>
      </c>
      <c r="H3" s="208"/>
    </row>
    <row r="4" spans="1:36" ht="15" customHeight="1">
      <c r="A4" s="372">
        <v>4635201</v>
      </c>
      <c r="B4" s="373" t="s">
        <v>179</v>
      </c>
      <c r="C4" s="537">
        <v>1.25</v>
      </c>
      <c r="D4" s="374" t="s">
        <v>143</v>
      </c>
      <c r="E4" s="157">
        <v>45566</v>
      </c>
      <c r="F4" s="375">
        <v>30</v>
      </c>
      <c r="G4" s="376" t="s">
        <v>141</v>
      </c>
      <c r="H4" s="154"/>
    </row>
    <row r="5" spans="1:36">
      <c r="A5" s="272">
        <v>4632973</v>
      </c>
      <c r="B5" s="273" t="s">
        <v>176</v>
      </c>
      <c r="C5" s="519">
        <v>0.75</v>
      </c>
      <c r="D5" s="274" t="s">
        <v>143</v>
      </c>
      <c r="E5" s="308">
        <v>45566</v>
      </c>
      <c r="F5" s="367">
        <v>15</v>
      </c>
      <c r="G5" s="452" t="s">
        <v>141</v>
      </c>
      <c r="H5" s="154"/>
    </row>
    <row r="6" spans="1:36" ht="15" customHeight="1">
      <c r="A6" s="372">
        <v>4641408</v>
      </c>
      <c r="B6" s="373" t="s">
        <v>180</v>
      </c>
      <c r="C6" s="537">
        <v>0.75</v>
      </c>
      <c r="D6" s="374" t="s">
        <v>143</v>
      </c>
      <c r="E6" s="157">
        <v>45566</v>
      </c>
      <c r="F6" s="375">
        <v>60</v>
      </c>
      <c r="G6" s="376" t="s">
        <v>141</v>
      </c>
      <c r="H6" s="154"/>
    </row>
    <row r="7" spans="1:36" ht="15" customHeight="1">
      <c r="A7" s="372">
        <v>4645389</v>
      </c>
      <c r="B7" s="373" t="s">
        <v>181</v>
      </c>
      <c r="C7" s="537">
        <v>0.75</v>
      </c>
      <c r="D7" s="374" t="s">
        <v>143</v>
      </c>
      <c r="E7" s="157">
        <v>45566</v>
      </c>
      <c r="F7" s="374">
        <v>30</v>
      </c>
      <c r="G7" s="377" t="s">
        <v>141</v>
      </c>
      <c r="H7" s="154"/>
    </row>
    <row r="8" spans="1:36">
      <c r="A8" s="153">
        <v>4672928</v>
      </c>
      <c r="B8" s="181" t="s">
        <v>321</v>
      </c>
      <c r="C8" s="437">
        <v>1</v>
      </c>
      <c r="D8" s="21" t="s">
        <v>143</v>
      </c>
      <c r="E8" s="157">
        <v>45716</v>
      </c>
      <c r="F8" s="249">
        <v>30</v>
      </c>
      <c r="G8" s="157" t="s">
        <v>141</v>
      </c>
      <c r="H8" s="154"/>
    </row>
    <row r="9" spans="1:36">
      <c r="A9" s="360">
        <v>4663932</v>
      </c>
      <c r="B9" s="154" t="s">
        <v>443</v>
      </c>
      <c r="C9" s="437">
        <v>1</v>
      </c>
      <c r="D9" s="21" t="s">
        <v>143</v>
      </c>
      <c r="E9" s="411">
        <v>45931</v>
      </c>
      <c r="F9" s="157">
        <v>45961</v>
      </c>
      <c r="G9" s="192" t="s">
        <v>141</v>
      </c>
      <c r="H9" s="154"/>
    </row>
    <row r="10" spans="1:36">
      <c r="A10" s="280"/>
      <c r="B10" s="681"/>
      <c r="C10" s="681"/>
      <c r="D10" s="681"/>
      <c r="E10" s="681"/>
      <c r="F10" s="681"/>
      <c r="G10" s="681"/>
      <c r="H10" s="200"/>
    </row>
    <row r="11" spans="1:36" s="154" customFormat="1" ht="15.75">
      <c r="A11" s="542" t="s">
        <v>338</v>
      </c>
      <c r="B11" s="547"/>
      <c r="C11" s="548"/>
      <c r="D11" s="545"/>
      <c r="E11" s="545"/>
      <c r="F11" s="545"/>
      <c r="G11" s="546"/>
      <c r="H11" s="176"/>
      <c r="I11" s="277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54" customFormat="1">
      <c r="A12" s="215" t="s">
        <v>131</v>
      </c>
      <c r="B12" s="359" t="s">
        <v>132</v>
      </c>
      <c r="C12" s="215" t="s">
        <v>133</v>
      </c>
      <c r="D12" s="215" t="s">
        <v>134</v>
      </c>
      <c r="E12" s="215" t="s">
        <v>135</v>
      </c>
      <c r="F12" s="215" t="s">
        <v>175</v>
      </c>
      <c r="G12" s="215" t="s">
        <v>137</v>
      </c>
      <c r="H12" s="215" t="s">
        <v>138</v>
      </c>
      <c r="I12" s="277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>
      <c r="A13" s="153">
        <v>4664357</v>
      </c>
      <c r="B13" s="226" t="s">
        <v>313</v>
      </c>
      <c r="C13" s="153">
        <v>0.25</v>
      </c>
      <c r="D13" s="153" t="s">
        <v>143</v>
      </c>
      <c r="E13" s="327">
        <v>45684</v>
      </c>
      <c r="F13" s="206" t="s">
        <v>325</v>
      </c>
      <c r="G13" s="21" t="s">
        <v>141</v>
      </c>
      <c r="H13" s="154"/>
    </row>
    <row r="14" spans="1:36">
      <c r="A14" s="153">
        <v>4664372</v>
      </c>
      <c r="B14" s="154" t="s">
        <v>314</v>
      </c>
      <c r="C14" s="153">
        <v>0.25</v>
      </c>
      <c r="D14" s="21" t="s">
        <v>143</v>
      </c>
      <c r="E14" s="327">
        <v>45684</v>
      </c>
      <c r="F14" s="206" t="s">
        <v>325</v>
      </c>
      <c r="G14" s="21" t="s">
        <v>141</v>
      </c>
      <c r="H14" s="154"/>
    </row>
    <row r="15" spans="1:36">
      <c r="A15" s="153">
        <v>4664384</v>
      </c>
      <c r="B15" s="154" t="s">
        <v>315</v>
      </c>
      <c r="C15" s="153">
        <v>0.25</v>
      </c>
      <c r="D15" s="21" t="s">
        <v>143</v>
      </c>
      <c r="E15" s="327">
        <v>45684</v>
      </c>
      <c r="F15" s="206" t="s">
        <v>325</v>
      </c>
      <c r="G15" s="21" t="s">
        <v>141</v>
      </c>
      <c r="H15" s="154"/>
    </row>
    <row r="16" spans="1:36">
      <c r="A16" s="153">
        <v>4664386</v>
      </c>
      <c r="B16" s="181" t="s">
        <v>316</v>
      </c>
      <c r="C16" s="153">
        <v>0.25</v>
      </c>
      <c r="D16" s="21" t="s">
        <v>143</v>
      </c>
      <c r="E16" s="157">
        <v>45684</v>
      </c>
      <c r="F16" s="206" t="s">
        <v>325</v>
      </c>
      <c r="G16" s="157" t="s">
        <v>141</v>
      </c>
      <c r="H16" s="154"/>
    </row>
    <row r="17" spans="1:8" ht="15" customHeight="1">
      <c r="A17" s="206">
        <v>4664452</v>
      </c>
      <c r="B17" s="368" t="s">
        <v>317</v>
      </c>
      <c r="C17" s="206">
        <v>0.25</v>
      </c>
      <c r="D17" s="206" t="s">
        <v>143</v>
      </c>
      <c r="E17" s="157">
        <v>45684</v>
      </c>
      <c r="F17" s="206" t="s">
        <v>325</v>
      </c>
      <c r="G17" s="157" t="s">
        <v>141</v>
      </c>
      <c r="H17" s="154"/>
    </row>
    <row r="18" spans="1:8">
      <c r="A18" s="206">
        <v>4664454</v>
      </c>
      <c r="B18" s="368" t="s">
        <v>318</v>
      </c>
      <c r="C18" s="206">
        <v>0.25</v>
      </c>
      <c r="D18" s="206" t="s">
        <v>143</v>
      </c>
      <c r="E18" s="157">
        <v>45684</v>
      </c>
      <c r="F18" s="206" t="s">
        <v>325</v>
      </c>
      <c r="G18" s="157" t="s">
        <v>141</v>
      </c>
      <c r="H18" s="154"/>
    </row>
    <row r="19" spans="1:8">
      <c r="A19" s="206">
        <v>4664457</v>
      </c>
      <c r="B19" s="368" t="s">
        <v>319</v>
      </c>
      <c r="C19" s="206">
        <v>0.25</v>
      </c>
      <c r="D19" s="206" t="s">
        <v>143</v>
      </c>
      <c r="E19" s="157">
        <v>45684</v>
      </c>
      <c r="F19" s="206" t="s">
        <v>325</v>
      </c>
      <c r="G19" s="157" t="s">
        <v>141</v>
      </c>
      <c r="H19" s="154"/>
    </row>
    <row r="20" spans="1:8">
      <c r="A20" s="206">
        <v>4664458</v>
      </c>
      <c r="B20" s="368" t="s">
        <v>320</v>
      </c>
      <c r="C20" s="206">
        <v>0.25</v>
      </c>
      <c r="D20" s="206" t="s">
        <v>143</v>
      </c>
      <c r="E20" s="157">
        <v>45684</v>
      </c>
      <c r="F20" s="206" t="s">
        <v>325</v>
      </c>
      <c r="G20" s="157" t="s">
        <v>141</v>
      </c>
      <c r="H20" s="154"/>
    </row>
    <row r="21" spans="1:8">
      <c r="A21" s="206">
        <v>4670697</v>
      </c>
      <c r="B21" s="218" t="s">
        <v>324</v>
      </c>
      <c r="C21" s="206">
        <v>0.25</v>
      </c>
      <c r="D21" s="206" t="s">
        <v>143</v>
      </c>
      <c r="E21" s="157">
        <v>45761</v>
      </c>
      <c r="F21" s="206" t="s">
        <v>325</v>
      </c>
      <c r="G21" s="206" t="s">
        <v>141</v>
      </c>
      <c r="H21" s="154"/>
    </row>
    <row r="22" spans="1:8">
      <c r="A22" s="218">
        <v>4675967</v>
      </c>
      <c r="B22" s="724" t="s">
        <v>326</v>
      </c>
      <c r="C22" s="206">
        <v>0.25</v>
      </c>
      <c r="D22" s="206" t="s">
        <v>143</v>
      </c>
      <c r="E22" s="157">
        <v>45761</v>
      </c>
      <c r="F22" s="206" t="s">
        <v>325</v>
      </c>
      <c r="G22" s="206" t="s">
        <v>141</v>
      </c>
      <c r="H22" s="154"/>
    </row>
    <row r="23" spans="1:8">
      <c r="A23" s="21"/>
      <c r="B23" s="402" t="s">
        <v>139</v>
      </c>
      <c r="C23" s="516">
        <f>SUM(C3:C22)</f>
        <v>9.25</v>
      </c>
      <c r="D23" s="21"/>
      <c r="E23" s="157"/>
      <c r="F23" s="157"/>
      <c r="G23" s="157"/>
      <c r="H23" s="154"/>
    </row>
    <row r="25" spans="1:8">
      <c r="A25" s="378" t="s">
        <v>148</v>
      </c>
      <c r="B25" s="12"/>
    </row>
    <row r="26" spans="1:8">
      <c r="A26" s="379" t="s">
        <v>140</v>
      </c>
      <c r="B26" s="12"/>
    </row>
  </sheetData>
  <conditionalFormatting sqref="A1:A2">
    <cfRule type="duplicateValues" dxfId="92" priority="8"/>
  </conditionalFormatting>
  <conditionalFormatting sqref="A7">
    <cfRule type="duplicateValues" dxfId="91" priority="115"/>
  </conditionalFormatting>
  <conditionalFormatting sqref="A8">
    <cfRule type="duplicateValues" dxfId="90" priority="7"/>
  </conditionalFormatting>
  <conditionalFormatting sqref="A9">
    <cfRule type="duplicateValues" dxfId="89" priority="1"/>
  </conditionalFormatting>
  <conditionalFormatting sqref="A12">
    <cfRule type="duplicateValues" dxfId="88" priority="5"/>
  </conditionalFormatting>
  <conditionalFormatting sqref="A13">
    <cfRule type="duplicateValues" dxfId="87" priority="2"/>
    <cfRule type="duplicateValues" dxfId="86" priority="3"/>
    <cfRule type="duplicateValues" dxfId="85" priority="4"/>
  </conditionalFormatting>
  <conditionalFormatting sqref="A16">
    <cfRule type="duplicateValues" dxfId="84" priority="6"/>
  </conditionalFormatting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DEC7-114B-465D-915E-308F0FCA8F2A}">
  <dimension ref="A1:AJ38"/>
  <sheetViews>
    <sheetView workbookViewId="0">
      <selection activeCell="A2" sqref="A2"/>
    </sheetView>
  </sheetViews>
  <sheetFormatPr defaultRowHeight="15"/>
  <cols>
    <col min="1" max="1" width="9.7109375" customWidth="1"/>
    <col min="2" max="2" width="90.42578125" customWidth="1"/>
    <col min="3" max="3" width="15.7109375" customWidth="1"/>
    <col min="4" max="4" width="16.85546875" bestFit="1" customWidth="1"/>
    <col min="5" max="7" width="15.7109375" customWidth="1"/>
    <col min="8" max="8" width="32.7109375" customWidth="1"/>
  </cols>
  <sheetData>
    <row r="1" spans="1:8">
      <c r="A1" s="171" t="s">
        <v>432</v>
      </c>
      <c r="B1" s="309"/>
      <c r="C1" s="310"/>
      <c r="D1" s="310"/>
      <c r="E1" s="310"/>
      <c r="F1" s="310"/>
      <c r="G1" s="311"/>
      <c r="H1" s="176"/>
    </row>
    <row r="2" spans="1:8">
      <c r="A2" s="312" t="s">
        <v>131</v>
      </c>
      <c r="B2" s="313" t="s">
        <v>132</v>
      </c>
      <c r="C2" s="312" t="s">
        <v>133</v>
      </c>
      <c r="D2" s="312" t="s">
        <v>134</v>
      </c>
      <c r="E2" s="312" t="s">
        <v>135</v>
      </c>
      <c r="F2" s="312" t="s">
        <v>175</v>
      </c>
      <c r="G2" s="312" t="s">
        <v>137</v>
      </c>
      <c r="H2" s="215" t="s">
        <v>138</v>
      </c>
    </row>
    <row r="3" spans="1:8">
      <c r="A3" s="21"/>
      <c r="B3" s="92"/>
      <c r="C3" s="439"/>
      <c r="D3" s="21"/>
      <c r="E3" s="157"/>
      <c r="F3" s="21"/>
      <c r="G3" s="21"/>
      <c r="H3" s="154"/>
    </row>
    <row r="4" spans="1:8">
      <c r="A4" s="21"/>
      <c r="B4" s="92"/>
      <c r="C4" s="439"/>
      <c r="D4" s="21"/>
      <c r="E4" s="157"/>
      <c r="F4" s="21"/>
      <c r="G4" s="21"/>
      <c r="H4" s="154"/>
    </row>
    <row r="5" spans="1:8">
      <c r="A5" s="21"/>
      <c r="B5" s="92"/>
      <c r="C5" s="439"/>
      <c r="D5" s="21"/>
      <c r="E5" s="157"/>
      <c r="F5" s="21"/>
      <c r="G5" s="21"/>
      <c r="H5" s="154"/>
    </row>
    <row r="6" spans="1:8">
      <c r="A6" s="417"/>
      <c r="B6" s="725"/>
      <c r="C6" s="719"/>
      <c r="D6" s="263"/>
      <c r="E6" s="214"/>
      <c r="F6" s="263"/>
      <c r="G6" s="263"/>
      <c r="H6" s="200"/>
    </row>
    <row r="7" spans="1:8">
      <c r="A7" s="588" t="s">
        <v>241</v>
      </c>
      <c r="B7" s="589"/>
      <c r="C7" s="590"/>
      <c r="D7" s="590"/>
      <c r="E7" s="590"/>
      <c r="F7" s="590"/>
      <c r="G7" s="591"/>
      <c r="H7" s="176"/>
    </row>
    <row r="8" spans="1:8">
      <c r="A8" s="390" t="s">
        <v>131</v>
      </c>
      <c r="B8" s="592" t="s">
        <v>132</v>
      </c>
      <c r="C8" s="390" t="s">
        <v>133</v>
      </c>
      <c r="D8" s="390" t="s">
        <v>134</v>
      </c>
      <c r="E8" s="390" t="s">
        <v>135</v>
      </c>
      <c r="F8" s="390" t="s">
        <v>175</v>
      </c>
      <c r="G8" s="390" t="s">
        <v>137</v>
      </c>
      <c r="H8" s="215" t="s">
        <v>138</v>
      </c>
    </row>
    <row r="9" spans="1:8">
      <c r="A9" s="372">
        <v>4635197</v>
      </c>
      <c r="B9" s="373" t="s">
        <v>178</v>
      </c>
      <c r="C9" s="537">
        <v>1.25</v>
      </c>
      <c r="D9" s="374" t="s">
        <v>143</v>
      </c>
      <c r="E9" s="157">
        <v>45716</v>
      </c>
      <c r="F9" s="374">
        <v>30</v>
      </c>
      <c r="G9" s="377" t="s">
        <v>141</v>
      </c>
      <c r="H9" s="154"/>
    </row>
    <row r="10" spans="1:8">
      <c r="A10" s="372">
        <v>4635201</v>
      </c>
      <c r="B10" s="373" t="s">
        <v>179</v>
      </c>
      <c r="C10" s="537">
        <v>1.25</v>
      </c>
      <c r="D10" s="374" t="s">
        <v>143</v>
      </c>
      <c r="E10" s="157">
        <v>45566</v>
      </c>
      <c r="F10" s="374">
        <v>30</v>
      </c>
      <c r="G10" s="377" t="s">
        <v>141</v>
      </c>
      <c r="H10" s="154"/>
    </row>
    <row r="11" spans="1:8">
      <c r="A11" s="727">
        <v>4632973</v>
      </c>
      <c r="B11" s="728" t="s">
        <v>176</v>
      </c>
      <c r="C11" s="729">
        <v>0.75</v>
      </c>
      <c r="D11" s="335" t="s">
        <v>143</v>
      </c>
      <c r="E11" s="411">
        <v>45566</v>
      </c>
      <c r="F11" s="730">
        <v>15</v>
      </c>
      <c r="G11" s="731" t="s">
        <v>141</v>
      </c>
      <c r="H11" s="154"/>
    </row>
    <row r="12" spans="1:8">
      <c r="A12" s="372">
        <v>4641408</v>
      </c>
      <c r="B12" s="373" t="s">
        <v>180</v>
      </c>
      <c r="C12" s="537">
        <v>0.75</v>
      </c>
      <c r="D12" s="374" t="s">
        <v>143</v>
      </c>
      <c r="E12" s="157">
        <v>45566</v>
      </c>
      <c r="F12" s="374">
        <v>60</v>
      </c>
      <c r="G12" s="377" t="s">
        <v>141</v>
      </c>
      <c r="H12" s="154"/>
    </row>
    <row r="13" spans="1:8">
      <c r="A13" s="372">
        <v>4645389</v>
      </c>
      <c r="B13" s="373" t="s">
        <v>181</v>
      </c>
      <c r="C13" s="537">
        <v>0.75</v>
      </c>
      <c r="D13" s="374" t="s">
        <v>143</v>
      </c>
      <c r="E13" s="157">
        <v>45566</v>
      </c>
      <c r="F13" s="374">
        <v>30</v>
      </c>
      <c r="G13" s="377" t="s">
        <v>141</v>
      </c>
      <c r="H13" s="154"/>
    </row>
    <row r="14" spans="1:8">
      <c r="A14" s="153">
        <v>4672928</v>
      </c>
      <c r="B14" s="181" t="s">
        <v>321</v>
      </c>
      <c r="C14" s="437">
        <v>1</v>
      </c>
      <c r="D14" s="21" t="s">
        <v>143</v>
      </c>
      <c r="E14" s="157">
        <v>45716</v>
      </c>
      <c r="F14" s="21">
        <v>30</v>
      </c>
      <c r="G14" s="157" t="s">
        <v>141</v>
      </c>
      <c r="H14" s="154"/>
    </row>
    <row r="15" spans="1:8">
      <c r="A15" s="153">
        <v>4663932</v>
      </c>
      <c r="B15" s="154" t="s">
        <v>443</v>
      </c>
      <c r="C15" s="437">
        <v>1</v>
      </c>
      <c r="D15" s="21" t="s">
        <v>143</v>
      </c>
      <c r="E15" s="411">
        <v>45931</v>
      </c>
      <c r="F15" s="157">
        <v>45961</v>
      </c>
      <c r="G15" s="157" t="s">
        <v>141</v>
      </c>
      <c r="H15" s="154"/>
    </row>
    <row r="16" spans="1:8">
      <c r="A16" s="538"/>
      <c r="B16" s="726"/>
      <c r="C16" s="556"/>
      <c r="D16" s="263"/>
      <c r="E16" s="214"/>
      <c r="F16" s="263"/>
      <c r="G16" s="214"/>
      <c r="H16" s="200"/>
    </row>
    <row r="17" spans="1:36" s="154" customFormat="1" ht="15.75">
      <c r="A17" s="542" t="s">
        <v>338</v>
      </c>
      <c r="B17" s="547"/>
      <c r="C17" s="548"/>
      <c r="D17" s="545"/>
      <c r="E17" s="545"/>
      <c r="F17" s="545"/>
      <c r="G17" s="546"/>
      <c r="H17" s="176"/>
      <c r="I17" s="27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54" customFormat="1">
      <c r="A18" s="215" t="s">
        <v>131</v>
      </c>
      <c r="B18" s="359" t="s">
        <v>132</v>
      </c>
      <c r="C18" s="215" t="s">
        <v>133</v>
      </c>
      <c r="D18" s="215" t="s">
        <v>134</v>
      </c>
      <c r="E18" s="215" t="s">
        <v>135</v>
      </c>
      <c r="F18" s="215" t="s">
        <v>175</v>
      </c>
      <c r="G18" s="215" t="s">
        <v>137</v>
      </c>
      <c r="H18" s="215" t="s">
        <v>138</v>
      </c>
      <c r="I18" s="277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>
      <c r="A19" s="153">
        <v>4664357</v>
      </c>
      <c r="B19" s="226" t="s">
        <v>313</v>
      </c>
      <c r="C19" s="153">
        <v>0.25</v>
      </c>
      <c r="D19" s="153" t="s">
        <v>143</v>
      </c>
      <c r="E19" s="327">
        <v>45684</v>
      </c>
      <c r="F19" s="206" t="s">
        <v>325</v>
      </c>
      <c r="G19" s="21" t="s">
        <v>141</v>
      </c>
      <c r="H19" s="154"/>
    </row>
    <row r="20" spans="1:36">
      <c r="A20" s="153">
        <v>4664372</v>
      </c>
      <c r="B20" s="154" t="s">
        <v>314</v>
      </c>
      <c r="C20" s="153">
        <v>0.25</v>
      </c>
      <c r="D20" s="21" t="s">
        <v>143</v>
      </c>
      <c r="E20" s="327">
        <v>45684</v>
      </c>
      <c r="F20" s="206" t="s">
        <v>325</v>
      </c>
      <c r="G20" s="21" t="s">
        <v>141</v>
      </c>
      <c r="H20" s="154"/>
    </row>
    <row r="21" spans="1:36">
      <c r="A21" s="153">
        <v>4664384</v>
      </c>
      <c r="B21" s="154" t="s">
        <v>315</v>
      </c>
      <c r="C21" s="153">
        <v>0.25</v>
      </c>
      <c r="D21" s="21" t="s">
        <v>143</v>
      </c>
      <c r="E21" s="327">
        <v>45684</v>
      </c>
      <c r="F21" s="206" t="s">
        <v>325</v>
      </c>
      <c r="G21" s="21" t="s">
        <v>141</v>
      </c>
      <c r="H21" s="154"/>
    </row>
    <row r="22" spans="1:36">
      <c r="A22" s="153">
        <v>4664386</v>
      </c>
      <c r="B22" s="181" t="s">
        <v>316</v>
      </c>
      <c r="C22" s="153">
        <v>0.25</v>
      </c>
      <c r="D22" s="21" t="s">
        <v>143</v>
      </c>
      <c r="E22" s="157">
        <v>45684</v>
      </c>
      <c r="F22" s="206" t="s">
        <v>325</v>
      </c>
      <c r="G22" s="157" t="s">
        <v>141</v>
      </c>
      <c r="H22" s="154"/>
    </row>
    <row r="23" spans="1:36" ht="15" customHeight="1">
      <c r="A23" s="206">
        <v>4664452</v>
      </c>
      <c r="B23" s="368" t="s">
        <v>317</v>
      </c>
      <c r="C23" s="206">
        <v>0.25</v>
      </c>
      <c r="D23" s="206" t="s">
        <v>143</v>
      </c>
      <c r="E23" s="157">
        <v>45684</v>
      </c>
      <c r="F23" s="206" t="s">
        <v>325</v>
      </c>
      <c r="G23" s="157" t="s">
        <v>141</v>
      </c>
      <c r="H23" s="154"/>
    </row>
    <row r="24" spans="1:36">
      <c r="A24" s="206">
        <v>4664454</v>
      </c>
      <c r="B24" s="368" t="s">
        <v>318</v>
      </c>
      <c r="C24" s="206">
        <v>0.25</v>
      </c>
      <c r="D24" s="206" t="s">
        <v>143</v>
      </c>
      <c r="E24" s="157">
        <v>45684</v>
      </c>
      <c r="F24" s="206" t="s">
        <v>325</v>
      </c>
      <c r="G24" s="157" t="s">
        <v>141</v>
      </c>
      <c r="H24" s="154"/>
    </row>
    <row r="25" spans="1:36">
      <c r="A25" s="206">
        <v>4664457</v>
      </c>
      <c r="B25" s="368" t="s">
        <v>319</v>
      </c>
      <c r="C25" s="206">
        <v>0.25</v>
      </c>
      <c r="D25" s="206" t="s">
        <v>143</v>
      </c>
      <c r="E25" s="157">
        <v>45684</v>
      </c>
      <c r="F25" s="206" t="s">
        <v>325</v>
      </c>
      <c r="G25" s="157" t="s">
        <v>141</v>
      </c>
      <c r="H25" s="154"/>
    </row>
    <row r="26" spans="1:36">
      <c r="A26" s="206">
        <v>4664458</v>
      </c>
      <c r="B26" s="368" t="s">
        <v>320</v>
      </c>
      <c r="C26" s="206">
        <v>0.25</v>
      </c>
      <c r="D26" s="206" t="s">
        <v>143</v>
      </c>
      <c r="E26" s="157">
        <v>45684</v>
      </c>
      <c r="F26" s="206" t="s">
        <v>325</v>
      </c>
      <c r="G26" s="157" t="s">
        <v>141</v>
      </c>
      <c r="H26" s="154"/>
    </row>
    <row r="27" spans="1:36">
      <c r="A27" s="206">
        <v>4670697</v>
      </c>
      <c r="B27" s="218" t="s">
        <v>324</v>
      </c>
      <c r="C27" s="206">
        <v>0.25</v>
      </c>
      <c r="D27" s="206" t="s">
        <v>143</v>
      </c>
      <c r="E27" s="157">
        <v>45761</v>
      </c>
      <c r="F27" s="206" t="s">
        <v>325</v>
      </c>
      <c r="G27" s="206" t="s">
        <v>141</v>
      </c>
      <c r="H27" s="154"/>
    </row>
    <row r="28" spans="1:36">
      <c r="A28" s="206">
        <v>4675967</v>
      </c>
      <c r="B28" s="724" t="s">
        <v>326</v>
      </c>
      <c r="C28" s="206">
        <v>0.25</v>
      </c>
      <c r="D28" s="206" t="s">
        <v>143</v>
      </c>
      <c r="E28" s="157">
        <v>45761</v>
      </c>
      <c r="F28" s="206" t="s">
        <v>325</v>
      </c>
      <c r="G28" s="206" t="s">
        <v>141</v>
      </c>
      <c r="H28" s="154"/>
    </row>
    <row r="29" spans="1:36">
      <c r="A29" s="417"/>
      <c r="B29" s="732"/>
      <c r="C29" s="396"/>
      <c r="D29" s="281"/>
      <c r="E29" s="199"/>
      <c r="F29" s="199"/>
      <c r="G29" s="199"/>
      <c r="H29" s="200"/>
    </row>
    <row r="30" spans="1:36">
      <c r="A30" s="171" t="s">
        <v>242</v>
      </c>
      <c r="B30" s="309"/>
      <c r="C30" s="310"/>
      <c r="D30" s="310"/>
      <c r="E30" s="310"/>
      <c r="F30" s="310"/>
      <c r="G30" s="311"/>
      <c r="H30" s="176"/>
    </row>
    <row r="31" spans="1:36">
      <c r="A31" s="312" t="s">
        <v>131</v>
      </c>
      <c r="B31" s="313" t="s">
        <v>132</v>
      </c>
      <c r="C31" s="312" t="s">
        <v>133</v>
      </c>
      <c r="D31" s="312" t="s">
        <v>134</v>
      </c>
      <c r="E31" s="312" t="s">
        <v>135</v>
      </c>
      <c r="F31" s="312" t="s">
        <v>175</v>
      </c>
      <c r="G31" s="312" t="s">
        <v>137</v>
      </c>
      <c r="H31" s="215" t="s">
        <v>138</v>
      </c>
    </row>
    <row r="32" spans="1:36">
      <c r="A32" s="21"/>
      <c r="B32" s="92"/>
      <c r="C32" s="439"/>
      <c r="D32" s="21"/>
      <c r="E32" s="157"/>
      <c r="F32" s="21"/>
      <c r="G32" s="21"/>
      <c r="H32" s="154"/>
    </row>
    <row r="33" spans="1:8">
      <c r="A33" s="21"/>
      <c r="B33" s="92"/>
      <c r="C33" s="439"/>
      <c r="D33" s="21"/>
      <c r="E33" s="157"/>
      <c r="F33" s="21"/>
      <c r="G33" s="21"/>
      <c r="H33" s="154"/>
    </row>
    <row r="34" spans="1:8">
      <c r="A34" s="153"/>
      <c r="B34" s="154"/>
      <c r="C34" s="437"/>
      <c r="D34" s="21"/>
      <c r="E34" s="21"/>
      <c r="F34" s="157"/>
      <c r="G34" s="157"/>
      <c r="H34" s="154"/>
    </row>
    <row r="35" spans="1:8">
      <c r="A35" s="153"/>
      <c r="B35" s="181"/>
      <c r="C35" s="437"/>
      <c r="D35" s="21"/>
      <c r="E35" s="21"/>
      <c r="F35" s="157"/>
      <c r="G35" s="157"/>
      <c r="H35" s="154"/>
    </row>
    <row r="36" spans="1:8">
      <c r="A36" s="206"/>
      <c r="B36" s="402" t="s">
        <v>139</v>
      </c>
      <c r="C36" s="516">
        <f>SUM(C9:C35)</f>
        <v>9.25</v>
      </c>
      <c r="D36" s="206"/>
      <c r="E36" s="206"/>
      <c r="F36" s="157"/>
      <c r="G36" s="157"/>
      <c r="H36" s="154"/>
    </row>
    <row r="37" spans="1:8">
      <c r="B37" s="12"/>
      <c r="G37" s="2"/>
    </row>
    <row r="38" spans="1:8">
      <c r="A38" s="187" t="s">
        <v>140</v>
      </c>
      <c r="B38" s="12"/>
      <c r="G38" s="2"/>
    </row>
  </sheetData>
  <conditionalFormatting sqref="A1:A6">
    <cfRule type="duplicateValues" dxfId="83" priority="2"/>
  </conditionalFormatting>
  <conditionalFormatting sqref="A7">
    <cfRule type="duplicateValues" dxfId="82" priority="14"/>
  </conditionalFormatting>
  <conditionalFormatting sqref="A13">
    <cfRule type="duplicateValues" dxfId="81" priority="10"/>
  </conditionalFormatting>
  <conditionalFormatting sqref="A14 A16">
    <cfRule type="duplicateValues" dxfId="80" priority="8"/>
  </conditionalFormatting>
  <conditionalFormatting sqref="A15">
    <cfRule type="duplicateValues" dxfId="79" priority="1"/>
  </conditionalFormatting>
  <conditionalFormatting sqref="A18">
    <cfRule type="duplicateValues" dxfId="78" priority="6"/>
  </conditionalFormatting>
  <conditionalFormatting sqref="A19">
    <cfRule type="duplicateValues" dxfId="77" priority="3"/>
    <cfRule type="duplicateValues" dxfId="76" priority="4"/>
    <cfRule type="duplicateValues" dxfId="75" priority="5"/>
  </conditionalFormatting>
  <conditionalFormatting sqref="A22">
    <cfRule type="duplicateValues" dxfId="74" priority="7"/>
  </conditionalFormatting>
  <conditionalFormatting sqref="A30:A33">
    <cfRule type="duplicateValues" dxfId="73" priority="16"/>
  </conditionalFormatting>
  <conditionalFormatting sqref="A35">
    <cfRule type="duplicateValues" dxfId="72" priority="15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B8FE-7DB0-4B47-ACA7-24791885C07B}">
  <dimension ref="A1:AJ33"/>
  <sheetViews>
    <sheetView workbookViewId="0">
      <selection activeCell="A2" sqref="A2"/>
    </sheetView>
  </sheetViews>
  <sheetFormatPr defaultRowHeight="15"/>
  <cols>
    <col min="1" max="1" width="9.7109375" customWidth="1"/>
    <col min="2" max="2" width="88.7109375" customWidth="1"/>
    <col min="3" max="3" width="15.7109375" customWidth="1"/>
    <col min="4" max="4" width="16.85546875" bestFit="1" customWidth="1"/>
    <col min="5" max="7" width="15.7109375" customWidth="1"/>
    <col min="8" max="8" width="32.7109375" customWidth="1"/>
  </cols>
  <sheetData>
    <row r="1" spans="1:8">
      <c r="A1" s="171" t="s">
        <v>434</v>
      </c>
      <c r="B1" s="309"/>
      <c r="C1" s="310"/>
      <c r="D1" s="310"/>
      <c r="E1" s="310"/>
      <c r="F1" s="310"/>
      <c r="G1" s="311"/>
      <c r="H1" s="176"/>
    </row>
    <row r="2" spans="1:8" s="558" customFormat="1">
      <c r="A2" s="390" t="s">
        <v>131</v>
      </c>
      <c r="B2" s="592" t="s">
        <v>132</v>
      </c>
      <c r="C2" s="390" t="s">
        <v>133</v>
      </c>
      <c r="D2" s="390" t="s">
        <v>134</v>
      </c>
      <c r="E2" s="390" t="s">
        <v>135</v>
      </c>
      <c r="F2" s="390" t="s">
        <v>175</v>
      </c>
      <c r="G2" s="390" t="s">
        <v>137</v>
      </c>
      <c r="H2" s="215" t="s">
        <v>138</v>
      </c>
    </row>
    <row r="3" spans="1:8">
      <c r="A3" s="372"/>
      <c r="B3" s="373"/>
      <c r="C3" s="537"/>
      <c r="D3" s="374"/>
      <c r="E3" s="157"/>
      <c r="F3" s="374"/>
      <c r="G3" s="377"/>
      <c r="H3" s="154"/>
    </row>
    <row r="4" spans="1:8">
      <c r="A4" s="372"/>
      <c r="B4" s="373"/>
      <c r="C4" s="537"/>
      <c r="D4" s="374"/>
      <c r="E4" s="157"/>
      <c r="F4" s="374"/>
      <c r="G4" s="377"/>
      <c r="H4" s="154"/>
    </row>
    <row r="5" spans="1:8">
      <c r="A5" s="372"/>
      <c r="B5" s="373"/>
      <c r="C5" s="537"/>
      <c r="D5" s="374"/>
      <c r="E5" s="157"/>
      <c r="F5" s="374"/>
      <c r="G5" s="377"/>
      <c r="H5" s="154"/>
    </row>
    <row r="6" spans="1:8">
      <c r="A6" s="733"/>
      <c r="B6" s="734"/>
      <c r="C6" s="735"/>
      <c r="D6" s="736"/>
      <c r="E6" s="214"/>
      <c r="F6" s="737"/>
      <c r="G6" s="738"/>
      <c r="H6" s="200"/>
    </row>
    <row r="7" spans="1:8">
      <c r="A7" s="588" t="s">
        <v>241</v>
      </c>
      <c r="B7" s="589"/>
      <c r="C7" s="590"/>
      <c r="D7" s="590"/>
      <c r="E7" s="590"/>
      <c r="F7" s="590"/>
      <c r="G7" s="591"/>
      <c r="H7" s="392"/>
    </row>
    <row r="8" spans="1:8">
      <c r="A8" s="390" t="s">
        <v>131</v>
      </c>
      <c r="B8" s="592" t="s">
        <v>132</v>
      </c>
      <c r="C8" s="390" t="s">
        <v>133</v>
      </c>
      <c r="D8" s="390" t="s">
        <v>134</v>
      </c>
      <c r="E8" s="390" t="s">
        <v>135</v>
      </c>
      <c r="F8" s="390" t="s">
        <v>175</v>
      </c>
      <c r="G8" s="390" t="s">
        <v>137</v>
      </c>
      <c r="H8" s="398" t="s">
        <v>138</v>
      </c>
    </row>
    <row r="9" spans="1:8">
      <c r="A9" s="372">
        <v>4635197</v>
      </c>
      <c r="B9" s="373" t="s">
        <v>178</v>
      </c>
      <c r="C9" s="537">
        <v>1.25</v>
      </c>
      <c r="D9" s="374" t="s">
        <v>143</v>
      </c>
      <c r="E9" s="157">
        <v>45716</v>
      </c>
      <c r="F9" s="374">
        <v>30</v>
      </c>
      <c r="G9" s="377" t="s">
        <v>141</v>
      </c>
      <c r="H9" s="154"/>
    </row>
    <row r="10" spans="1:8">
      <c r="A10" s="372">
        <v>4635201</v>
      </c>
      <c r="B10" s="373" t="s">
        <v>179</v>
      </c>
      <c r="C10" s="537">
        <v>1.25</v>
      </c>
      <c r="D10" s="374" t="s">
        <v>143</v>
      </c>
      <c r="E10" s="157">
        <v>45566</v>
      </c>
      <c r="F10" s="374">
        <v>30</v>
      </c>
      <c r="G10" s="377" t="s">
        <v>141</v>
      </c>
      <c r="H10" s="154"/>
    </row>
    <row r="11" spans="1:8">
      <c r="A11" s="727">
        <v>4632973</v>
      </c>
      <c r="B11" s="728" t="s">
        <v>176</v>
      </c>
      <c r="C11" s="729">
        <v>0.75</v>
      </c>
      <c r="D11" s="335" t="s">
        <v>143</v>
      </c>
      <c r="E11" s="411">
        <v>45566</v>
      </c>
      <c r="F11" s="730">
        <v>15</v>
      </c>
      <c r="G11" s="731" t="s">
        <v>141</v>
      </c>
      <c r="H11" s="154"/>
    </row>
    <row r="12" spans="1:8">
      <c r="A12" s="372">
        <v>4641408</v>
      </c>
      <c r="B12" s="373" t="s">
        <v>180</v>
      </c>
      <c r="C12" s="537">
        <v>0.75</v>
      </c>
      <c r="D12" s="374" t="s">
        <v>143</v>
      </c>
      <c r="E12" s="157">
        <v>45566</v>
      </c>
      <c r="F12" s="374">
        <v>60</v>
      </c>
      <c r="G12" s="377" t="s">
        <v>141</v>
      </c>
      <c r="H12" s="154"/>
    </row>
    <row r="13" spans="1:8">
      <c r="A13" s="372">
        <v>4645389</v>
      </c>
      <c r="B13" s="373" t="s">
        <v>181</v>
      </c>
      <c r="C13" s="537">
        <v>0.75</v>
      </c>
      <c r="D13" s="374" t="s">
        <v>143</v>
      </c>
      <c r="E13" s="157">
        <v>45566</v>
      </c>
      <c r="F13" s="374">
        <v>30</v>
      </c>
      <c r="G13" s="377" t="s">
        <v>141</v>
      </c>
      <c r="H13" s="154"/>
    </row>
    <row r="14" spans="1:8">
      <c r="A14" s="153">
        <v>4672928</v>
      </c>
      <c r="B14" s="181" t="s">
        <v>321</v>
      </c>
      <c r="C14" s="437">
        <v>1</v>
      </c>
      <c r="D14" s="21" t="s">
        <v>143</v>
      </c>
      <c r="E14" s="157">
        <v>45716</v>
      </c>
      <c r="F14" s="21">
        <v>30</v>
      </c>
      <c r="G14" s="157" t="s">
        <v>141</v>
      </c>
      <c r="H14" s="154"/>
    </row>
    <row r="15" spans="1:8">
      <c r="A15" s="153">
        <v>4663932</v>
      </c>
      <c r="B15" s="154" t="s">
        <v>443</v>
      </c>
      <c r="C15" s="437">
        <v>1</v>
      </c>
      <c r="D15" s="21" t="s">
        <v>143</v>
      </c>
      <c r="E15" s="411">
        <v>45931</v>
      </c>
      <c r="F15" s="157">
        <v>45961</v>
      </c>
      <c r="G15" s="157" t="s">
        <v>141</v>
      </c>
      <c r="H15" s="154"/>
    </row>
    <row r="16" spans="1:8">
      <c r="A16" s="267"/>
      <c r="B16" s="555"/>
      <c r="C16" s="556"/>
      <c r="D16" s="263"/>
      <c r="E16" s="214"/>
      <c r="F16" s="263"/>
      <c r="G16" s="214"/>
      <c r="H16" s="200"/>
    </row>
    <row r="17" spans="1:36" s="154" customFormat="1" ht="15.75">
      <c r="A17" s="542" t="s">
        <v>338</v>
      </c>
      <c r="B17" s="547"/>
      <c r="C17" s="548"/>
      <c r="D17" s="545"/>
      <c r="E17" s="545"/>
      <c r="F17" s="545"/>
      <c r="G17" s="546"/>
      <c r="H17" s="176"/>
      <c r="I17" s="27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54" customFormat="1">
      <c r="A18" s="215" t="s">
        <v>131</v>
      </c>
      <c r="B18" s="359" t="s">
        <v>132</v>
      </c>
      <c r="C18" s="215" t="s">
        <v>133</v>
      </c>
      <c r="D18" s="215" t="s">
        <v>134</v>
      </c>
      <c r="E18" s="215" t="s">
        <v>135</v>
      </c>
      <c r="F18" s="215" t="s">
        <v>175</v>
      </c>
      <c r="G18" s="215" t="s">
        <v>137</v>
      </c>
      <c r="H18" s="215" t="s">
        <v>138</v>
      </c>
      <c r="I18" s="277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>
      <c r="A19" s="153">
        <v>4664357</v>
      </c>
      <c r="B19" s="226" t="s">
        <v>313</v>
      </c>
      <c r="C19" s="153">
        <v>0.25</v>
      </c>
      <c r="D19" s="153" t="s">
        <v>143</v>
      </c>
      <c r="E19" s="327">
        <v>45684</v>
      </c>
      <c r="F19" s="206" t="s">
        <v>325</v>
      </c>
      <c r="G19" s="21" t="s">
        <v>141</v>
      </c>
      <c r="H19" s="154"/>
    </row>
    <row r="20" spans="1:36">
      <c r="A20" s="153">
        <v>4664372</v>
      </c>
      <c r="B20" s="154" t="s">
        <v>314</v>
      </c>
      <c r="C20" s="153">
        <v>0.25</v>
      </c>
      <c r="D20" s="21" t="s">
        <v>143</v>
      </c>
      <c r="E20" s="327">
        <v>45684</v>
      </c>
      <c r="F20" s="206" t="s">
        <v>325</v>
      </c>
      <c r="G20" s="21" t="s">
        <v>141</v>
      </c>
      <c r="H20" s="154"/>
    </row>
    <row r="21" spans="1:36">
      <c r="A21" s="153">
        <v>4664384</v>
      </c>
      <c r="B21" s="154" t="s">
        <v>315</v>
      </c>
      <c r="C21" s="153">
        <v>0.25</v>
      </c>
      <c r="D21" s="21" t="s">
        <v>143</v>
      </c>
      <c r="E21" s="327">
        <v>45684</v>
      </c>
      <c r="F21" s="206" t="s">
        <v>325</v>
      </c>
      <c r="G21" s="21" t="s">
        <v>141</v>
      </c>
      <c r="H21" s="154"/>
    </row>
    <row r="22" spans="1:36">
      <c r="A22" s="153">
        <v>4664386</v>
      </c>
      <c r="B22" s="181" t="s">
        <v>316</v>
      </c>
      <c r="C22" s="153">
        <v>0.25</v>
      </c>
      <c r="D22" s="21" t="s">
        <v>143</v>
      </c>
      <c r="E22" s="157">
        <v>45684</v>
      </c>
      <c r="F22" s="206" t="s">
        <v>325</v>
      </c>
      <c r="G22" s="157" t="s">
        <v>141</v>
      </c>
      <c r="H22" s="154"/>
    </row>
    <row r="23" spans="1:36" ht="15" customHeight="1">
      <c r="A23" s="206">
        <v>4664452</v>
      </c>
      <c r="B23" s="368" t="s">
        <v>317</v>
      </c>
      <c r="C23" s="206">
        <v>0.25</v>
      </c>
      <c r="D23" s="206" t="s">
        <v>143</v>
      </c>
      <c r="E23" s="157">
        <v>45684</v>
      </c>
      <c r="F23" s="206" t="s">
        <v>325</v>
      </c>
      <c r="G23" s="157" t="s">
        <v>141</v>
      </c>
      <c r="H23" s="154"/>
    </row>
    <row r="24" spans="1:36">
      <c r="A24" s="206">
        <v>4664454</v>
      </c>
      <c r="B24" s="368" t="s">
        <v>318</v>
      </c>
      <c r="C24" s="206">
        <v>0.25</v>
      </c>
      <c r="D24" s="206" t="s">
        <v>143</v>
      </c>
      <c r="E24" s="157">
        <v>45684</v>
      </c>
      <c r="F24" s="206" t="s">
        <v>325</v>
      </c>
      <c r="G24" s="157" t="s">
        <v>141</v>
      </c>
      <c r="H24" s="154"/>
    </row>
    <row r="25" spans="1:36">
      <c r="A25" s="206">
        <v>4664457</v>
      </c>
      <c r="B25" s="368" t="s">
        <v>319</v>
      </c>
      <c r="C25" s="206">
        <v>0.25</v>
      </c>
      <c r="D25" s="206" t="s">
        <v>143</v>
      </c>
      <c r="E25" s="157">
        <v>45684</v>
      </c>
      <c r="F25" s="206" t="s">
        <v>325</v>
      </c>
      <c r="G25" s="157" t="s">
        <v>141</v>
      </c>
      <c r="H25" s="154"/>
    </row>
    <row r="26" spans="1:36">
      <c r="A26" s="206">
        <v>4664458</v>
      </c>
      <c r="B26" s="368" t="s">
        <v>320</v>
      </c>
      <c r="C26" s="206">
        <v>0.25</v>
      </c>
      <c r="D26" s="206" t="s">
        <v>143</v>
      </c>
      <c r="E26" s="157">
        <v>45684</v>
      </c>
      <c r="F26" s="206" t="s">
        <v>325</v>
      </c>
      <c r="G26" s="157" t="s">
        <v>141</v>
      </c>
      <c r="H26" s="154"/>
    </row>
    <row r="27" spans="1:36">
      <c r="A27" s="206">
        <v>4670697</v>
      </c>
      <c r="B27" s="218" t="s">
        <v>324</v>
      </c>
      <c r="C27" s="206">
        <v>0.25</v>
      </c>
      <c r="D27" s="206" t="s">
        <v>143</v>
      </c>
      <c r="E27" s="157">
        <v>45761</v>
      </c>
      <c r="F27" s="206" t="s">
        <v>325</v>
      </c>
      <c r="G27" s="206" t="s">
        <v>141</v>
      </c>
      <c r="H27" s="154"/>
    </row>
    <row r="28" spans="1:36">
      <c r="A28" s="206">
        <v>4675967</v>
      </c>
      <c r="B28" s="724" t="s">
        <v>326</v>
      </c>
      <c r="C28" s="206">
        <v>0.25</v>
      </c>
      <c r="D28" s="206" t="s">
        <v>143</v>
      </c>
      <c r="E28" s="157">
        <v>45761</v>
      </c>
      <c r="F28" s="206" t="s">
        <v>325</v>
      </c>
      <c r="G28" s="206" t="s">
        <v>141</v>
      </c>
      <c r="H28" s="154"/>
    </row>
    <row r="29" spans="1:36">
      <c r="A29" s="153"/>
      <c r="B29" s="154"/>
      <c r="C29" s="437"/>
      <c r="D29" s="21"/>
      <c r="E29" s="21"/>
      <c r="F29" s="157"/>
      <c r="G29" s="157"/>
      <c r="H29" s="154"/>
    </row>
    <row r="30" spans="1:36">
      <c r="A30" s="153"/>
      <c r="B30" s="181"/>
      <c r="C30" s="437"/>
      <c r="D30" s="21"/>
      <c r="E30" s="21"/>
      <c r="F30" s="157"/>
      <c r="G30" s="157"/>
      <c r="H30" s="154"/>
    </row>
    <row r="31" spans="1:36">
      <c r="A31" s="206"/>
      <c r="B31" s="402" t="s">
        <v>139</v>
      </c>
      <c r="C31" s="516">
        <f>SUM(C19:C30)+SUM(C9:C15)</f>
        <v>9.25</v>
      </c>
      <c r="D31" s="206"/>
      <c r="E31" s="206"/>
      <c r="F31" s="157"/>
      <c r="G31" s="157"/>
      <c r="H31" s="154"/>
    </row>
    <row r="32" spans="1:36">
      <c r="B32" s="12"/>
      <c r="G32" s="2"/>
    </row>
    <row r="33" spans="1:7">
      <c r="A33" s="187" t="s">
        <v>140</v>
      </c>
      <c r="B33" s="12"/>
      <c r="G33" s="2"/>
    </row>
  </sheetData>
  <conditionalFormatting sqref="A1">
    <cfRule type="duplicateValues" dxfId="71" priority="2"/>
  </conditionalFormatting>
  <conditionalFormatting sqref="A7">
    <cfRule type="duplicateValues" dxfId="70" priority="16"/>
  </conditionalFormatting>
  <conditionalFormatting sqref="A13">
    <cfRule type="duplicateValues" dxfId="69" priority="10"/>
  </conditionalFormatting>
  <conditionalFormatting sqref="A14 A16">
    <cfRule type="duplicateValues" dxfId="68" priority="117"/>
  </conditionalFormatting>
  <conditionalFormatting sqref="A15">
    <cfRule type="duplicateValues" dxfId="67" priority="1"/>
  </conditionalFormatting>
  <conditionalFormatting sqref="A18">
    <cfRule type="duplicateValues" dxfId="66" priority="6"/>
  </conditionalFormatting>
  <conditionalFormatting sqref="A19">
    <cfRule type="duplicateValues" dxfId="65" priority="3"/>
    <cfRule type="duplicateValues" dxfId="64" priority="4"/>
    <cfRule type="duplicateValues" dxfId="63" priority="5"/>
  </conditionalFormatting>
  <conditionalFormatting sqref="A22">
    <cfRule type="duplicateValues" dxfId="62" priority="7"/>
  </conditionalFormatting>
  <conditionalFormatting sqref="A30">
    <cfRule type="duplicateValues" dxfId="61" priority="17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E270-7F32-43E9-ABAC-794B2E1993A6}">
  <dimension ref="A1:CH22"/>
  <sheetViews>
    <sheetView workbookViewId="0">
      <selection activeCell="A2" sqref="A2"/>
    </sheetView>
  </sheetViews>
  <sheetFormatPr defaultRowHeight="15"/>
  <cols>
    <col min="1" max="1" width="9.7109375" customWidth="1"/>
    <col min="2" max="2" width="90.7109375" customWidth="1"/>
    <col min="3" max="7" width="15.7109375" customWidth="1"/>
    <col min="8" max="8" width="32.7109375" customWidth="1"/>
  </cols>
  <sheetData>
    <row r="1" spans="1:86">
      <c r="A1" s="171" t="s">
        <v>433</v>
      </c>
      <c r="B1" s="309"/>
      <c r="C1" s="310"/>
      <c r="D1" s="310"/>
      <c r="E1" s="310"/>
      <c r="F1" s="310"/>
      <c r="G1" s="311"/>
      <c r="H1" s="176"/>
    </row>
    <row r="2" spans="1:86">
      <c r="A2" s="312" t="s">
        <v>131</v>
      </c>
      <c r="B2" s="313" t="s">
        <v>132</v>
      </c>
      <c r="C2" s="312" t="s">
        <v>133</v>
      </c>
      <c r="D2" s="312" t="s">
        <v>134</v>
      </c>
      <c r="E2" s="312" t="s">
        <v>135</v>
      </c>
      <c r="F2" s="312" t="s">
        <v>175</v>
      </c>
      <c r="G2" s="312" t="s">
        <v>137</v>
      </c>
      <c r="H2" s="215" t="s">
        <v>138</v>
      </c>
    </row>
    <row r="3" spans="1:86">
      <c r="A3" s="21">
        <v>4632973</v>
      </c>
      <c r="B3" s="92" t="s">
        <v>176</v>
      </c>
      <c r="C3" s="439">
        <v>0.75</v>
      </c>
      <c r="D3" s="21" t="s">
        <v>143</v>
      </c>
      <c r="E3" s="195">
        <v>45201</v>
      </c>
      <c r="F3" s="730">
        <v>15</v>
      </c>
      <c r="G3" s="21" t="s">
        <v>141</v>
      </c>
      <c r="H3" s="154"/>
    </row>
    <row r="4" spans="1:86">
      <c r="A4" s="21">
        <v>4635197</v>
      </c>
      <c r="B4" s="92" t="s">
        <v>178</v>
      </c>
      <c r="C4" s="439">
        <v>1.25</v>
      </c>
      <c r="D4" s="21" t="s">
        <v>143</v>
      </c>
      <c r="E4" s="195">
        <v>45716</v>
      </c>
      <c r="F4" s="21">
        <v>30</v>
      </c>
      <c r="G4" s="21" t="s">
        <v>141</v>
      </c>
      <c r="H4" s="154"/>
    </row>
    <row r="5" spans="1:86">
      <c r="A5" s="153">
        <v>4641408</v>
      </c>
      <c r="B5" s="154" t="s">
        <v>180</v>
      </c>
      <c r="C5" s="437">
        <v>0.75</v>
      </c>
      <c r="D5" s="21" t="s">
        <v>143</v>
      </c>
      <c r="E5" s="195">
        <v>45020</v>
      </c>
      <c r="F5" s="21">
        <v>30</v>
      </c>
      <c r="G5" s="21" t="s">
        <v>141</v>
      </c>
      <c r="H5" s="154"/>
    </row>
    <row r="6" spans="1:86">
      <c r="A6" s="153">
        <v>4672928</v>
      </c>
      <c r="B6" s="181" t="s">
        <v>321</v>
      </c>
      <c r="C6" s="437">
        <v>1</v>
      </c>
      <c r="D6" s="21" t="s">
        <v>143</v>
      </c>
      <c r="E6" s="157">
        <v>45716</v>
      </c>
      <c r="F6" s="21">
        <v>30</v>
      </c>
      <c r="G6" s="157" t="s">
        <v>141</v>
      </c>
      <c r="H6" s="154"/>
    </row>
    <row r="7" spans="1:86">
      <c r="A7" s="206"/>
      <c r="B7" s="402" t="s">
        <v>139</v>
      </c>
      <c r="C7" s="516">
        <f>SUM(C3:C6)</f>
        <v>3.75</v>
      </c>
      <c r="D7" s="206"/>
      <c r="E7" s="206"/>
      <c r="F7" s="157"/>
      <c r="G7" s="157"/>
      <c r="H7" s="154"/>
    </row>
    <row r="8" spans="1:86">
      <c r="B8" s="12"/>
      <c r="G8" s="2"/>
      <c r="H8" s="200"/>
    </row>
    <row r="9" spans="1:86" s="154" customFormat="1" ht="15.75">
      <c r="A9" s="542" t="s">
        <v>338</v>
      </c>
      <c r="B9" s="542"/>
      <c r="C9" s="542"/>
      <c r="D9" s="544"/>
      <c r="E9" s="545"/>
      <c r="F9" s="545"/>
      <c r="G9" s="546"/>
      <c r="H9" s="176"/>
      <c r="I9" s="277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</row>
    <row r="10" spans="1:86" s="154" customFormat="1">
      <c r="A10" s="215" t="s">
        <v>131</v>
      </c>
      <c r="B10" s="359" t="s">
        <v>132</v>
      </c>
      <c r="C10" s="215" t="s">
        <v>133</v>
      </c>
      <c r="D10" s="215" t="s">
        <v>134</v>
      </c>
      <c r="E10" s="215" t="s">
        <v>135</v>
      </c>
      <c r="F10" s="215" t="s">
        <v>175</v>
      </c>
      <c r="G10" s="215" t="s">
        <v>137</v>
      </c>
      <c r="H10" s="215" t="s">
        <v>138</v>
      </c>
      <c r="I10" s="27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</row>
    <row r="11" spans="1:86">
      <c r="A11" s="538">
        <v>4664357</v>
      </c>
      <c r="B11" s="539" t="s">
        <v>313</v>
      </c>
      <c r="C11" s="538">
        <v>0.25</v>
      </c>
      <c r="D11" s="538" t="s">
        <v>143</v>
      </c>
      <c r="E11" s="540">
        <v>45684</v>
      </c>
      <c r="F11" s="541" t="s">
        <v>325</v>
      </c>
      <c r="G11" s="17" t="s">
        <v>141</v>
      </c>
      <c r="H11" s="208"/>
      <c r="I11" s="277"/>
    </row>
    <row r="12" spans="1:86">
      <c r="A12" s="153">
        <v>4664372</v>
      </c>
      <c r="B12" s="154" t="s">
        <v>314</v>
      </c>
      <c r="C12" s="153">
        <v>0.25</v>
      </c>
      <c r="D12" s="21" t="s">
        <v>143</v>
      </c>
      <c r="E12" s="327">
        <v>45684</v>
      </c>
      <c r="F12" s="541" t="s">
        <v>325</v>
      </c>
      <c r="G12" s="21" t="s">
        <v>141</v>
      </c>
      <c r="H12" s="154"/>
    </row>
    <row r="13" spans="1:86">
      <c r="A13" s="153">
        <v>4664384</v>
      </c>
      <c r="B13" s="154" t="s">
        <v>315</v>
      </c>
      <c r="C13" s="153">
        <v>0.25</v>
      </c>
      <c r="D13" s="21" t="s">
        <v>143</v>
      </c>
      <c r="E13" s="327">
        <v>45684</v>
      </c>
      <c r="F13" s="541" t="s">
        <v>325</v>
      </c>
      <c r="G13" s="21" t="s">
        <v>141</v>
      </c>
      <c r="H13" s="154"/>
    </row>
    <row r="14" spans="1:86">
      <c r="A14" s="153">
        <v>4664386</v>
      </c>
      <c r="B14" s="181" t="s">
        <v>316</v>
      </c>
      <c r="C14" s="153">
        <v>0.25</v>
      </c>
      <c r="D14" s="21" t="s">
        <v>143</v>
      </c>
      <c r="E14" s="157">
        <v>45684</v>
      </c>
      <c r="F14" s="541" t="s">
        <v>325</v>
      </c>
      <c r="G14" s="157" t="s">
        <v>141</v>
      </c>
      <c r="H14" s="154"/>
    </row>
    <row r="15" spans="1:86" ht="15" customHeight="1">
      <c r="A15" s="206">
        <v>4664452</v>
      </c>
      <c r="B15" s="368" t="s">
        <v>317</v>
      </c>
      <c r="C15" s="206">
        <v>0.25</v>
      </c>
      <c r="D15" s="206" t="s">
        <v>143</v>
      </c>
      <c r="E15" s="157">
        <v>45684</v>
      </c>
      <c r="F15" s="541" t="s">
        <v>325</v>
      </c>
      <c r="G15" s="157" t="s">
        <v>141</v>
      </c>
      <c r="H15" s="154"/>
    </row>
    <row r="16" spans="1:86">
      <c r="A16" s="206">
        <v>4664454</v>
      </c>
      <c r="B16" s="368" t="s">
        <v>318</v>
      </c>
      <c r="C16" s="206">
        <v>0.25</v>
      </c>
      <c r="D16" s="206" t="s">
        <v>143</v>
      </c>
      <c r="E16" s="157">
        <v>45684</v>
      </c>
      <c r="F16" s="541" t="s">
        <v>325</v>
      </c>
      <c r="G16" s="157" t="s">
        <v>141</v>
      </c>
      <c r="H16" s="154"/>
    </row>
    <row r="17" spans="1:8">
      <c r="A17" s="206">
        <v>4664457</v>
      </c>
      <c r="B17" s="368" t="s">
        <v>319</v>
      </c>
      <c r="C17" s="206">
        <v>0.25</v>
      </c>
      <c r="D17" s="206" t="s">
        <v>143</v>
      </c>
      <c r="E17" s="157">
        <v>45684</v>
      </c>
      <c r="F17" s="541" t="s">
        <v>325</v>
      </c>
      <c r="G17" s="157" t="s">
        <v>141</v>
      </c>
      <c r="H17" s="154"/>
    </row>
    <row r="18" spans="1:8">
      <c r="A18" s="206">
        <v>4664458</v>
      </c>
      <c r="B18" s="368" t="s">
        <v>320</v>
      </c>
      <c r="C18" s="206">
        <v>0.25</v>
      </c>
      <c r="D18" s="206" t="s">
        <v>143</v>
      </c>
      <c r="E18" s="157">
        <v>45684</v>
      </c>
      <c r="F18" s="541" t="s">
        <v>325</v>
      </c>
      <c r="G18" s="157" t="s">
        <v>141</v>
      </c>
      <c r="H18" s="154"/>
    </row>
    <row r="19" spans="1:8">
      <c r="A19" s="206">
        <v>4670697</v>
      </c>
      <c r="B19" s="370" t="s">
        <v>324</v>
      </c>
      <c r="C19" s="206">
        <v>0.25</v>
      </c>
      <c r="D19" s="206" t="s">
        <v>143</v>
      </c>
      <c r="E19" s="157">
        <v>45761</v>
      </c>
      <c r="F19" s="206" t="s">
        <v>325</v>
      </c>
      <c r="G19" s="369" t="s">
        <v>141</v>
      </c>
      <c r="H19" s="154"/>
    </row>
    <row r="20" spans="1:8">
      <c r="A20" s="206">
        <v>4675967</v>
      </c>
      <c r="B20" s="453" t="s">
        <v>326</v>
      </c>
      <c r="C20" s="206">
        <v>0.25</v>
      </c>
      <c r="D20" s="206" t="s">
        <v>143</v>
      </c>
      <c r="E20" s="157">
        <v>45761</v>
      </c>
      <c r="F20" s="206" t="s">
        <v>325</v>
      </c>
      <c r="G20" s="206" t="s">
        <v>141</v>
      </c>
      <c r="H20" s="62"/>
    </row>
    <row r="22" spans="1:8">
      <c r="A22" s="187" t="s">
        <v>140</v>
      </c>
      <c r="B22" s="12"/>
    </row>
  </sheetData>
  <conditionalFormatting sqref="A1:A4">
    <cfRule type="duplicateValues" dxfId="60" priority="7"/>
  </conditionalFormatting>
  <conditionalFormatting sqref="A6">
    <cfRule type="duplicateValues" dxfId="59" priority="6"/>
  </conditionalFormatting>
  <conditionalFormatting sqref="A10">
    <cfRule type="duplicateValues" dxfId="58" priority="4"/>
  </conditionalFormatting>
  <conditionalFormatting sqref="A11">
    <cfRule type="duplicateValues" dxfId="57" priority="1"/>
    <cfRule type="duplicateValues" dxfId="56" priority="2"/>
    <cfRule type="duplicateValues" dxfId="55" priority="3"/>
  </conditionalFormatting>
  <conditionalFormatting sqref="A14">
    <cfRule type="duplicateValues" dxfId="54" priority="5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7B2F-F3E8-47BF-80BE-713C096A0A49}">
  <dimension ref="A1:H60"/>
  <sheetViews>
    <sheetView workbookViewId="0">
      <selection activeCell="A2" sqref="A2"/>
    </sheetView>
  </sheetViews>
  <sheetFormatPr defaultRowHeight="15"/>
  <cols>
    <col min="1" max="1" width="12.7109375" style="151" customWidth="1"/>
    <col min="2" max="2" width="80.7109375" customWidth="1"/>
    <col min="3" max="3" width="16.7109375" customWidth="1"/>
    <col min="4" max="4" width="19.5703125" bestFit="1" customWidth="1"/>
    <col min="5" max="5" width="17.28515625" bestFit="1" customWidth="1"/>
    <col min="6" max="6" width="21.42578125" customWidth="1"/>
    <col min="7" max="7" width="20.7109375" customWidth="1"/>
    <col min="8" max="8" width="74.7109375" customWidth="1"/>
  </cols>
  <sheetData>
    <row r="1" spans="1:8">
      <c r="A1" s="171" t="s">
        <v>511</v>
      </c>
      <c r="B1" s="172"/>
      <c r="C1" s="173"/>
      <c r="D1" s="173"/>
      <c r="E1" s="173"/>
      <c r="F1" s="173"/>
      <c r="G1" s="173"/>
      <c r="H1" s="176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44" t="s">
        <v>138</v>
      </c>
    </row>
    <row r="3" spans="1:8">
      <c r="A3" s="21">
        <v>4629392</v>
      </c>
      <c r="B3" s="226" t="s">
        <v>251</v>
      </c>
      <c r="C3" s="437">
        <v>0.75</v>
      </c>
      <c r="D3" s="153" t="s">
        <v>143</v>
      </c>
      <c r="E3" s="327">
        <v>45566</v>
      </c>
      <c r="F3" s="153">
        <v>10</v>
      </c>
      <c r="G3" s="21" t="s">
        <v>141</v>
      </c>
      <c r="H3" s="154"/>
    </row>
    <row r="4" spans="1:8">
      <c r="A4" s="21">
        <v>4551287</v>
      </c>
      <c r="B4" s="92" t="s">
        <v>254</v>
      </c>
      <c r="C4" s="439">
        <v>1</v>
      </c>
      <c r="D4" s="21" t="s">
        <v>145</v>
      </c>
      <c r="E4" s="327">
        <v>45566</v>
      </c>
      <c r="F4" s="21">
        <v>30</v>
      </c>
      <c r="G4" s="21" t="s">
        <v>141</v>
      </c>
      <c r="H4" s="154"/>
    </row>
    <row r="5" spans="1:8">
      <c r="A5" s="21">
        <v>4551291</v>
      </c>
      <c r="B5" s="92" t="s">
        <v>291</v>
      </c>
      <c r="C5" s="439">
        <v>1.5</v>
      </c>
      <c r="D5" s="21" t="s">
        <v>145</v>
      </c>
      <c r="E5" s="327">
        <v>45566</v>
      </c>
      <c r="F5" s="21">
        <v>30</v>
      </c>
      <c r="G5" s="21" t="s">
        <v>141</v>
      </c>
      <c r="H5" s="154"/>
    </row>
    <row r="6" spans="1:8" s="207" customFormat="1">
      <c r="A6" s="68">
        <v>4557711</v>
      </c>
      <c r="B6" s="69" t="s">
        <v>292</v>
      </c>
      <c r="C6" s="421">
        <v>1</v>
      </c>
      <c r="D6" s="68" t="s">
        <v>145</v>
      </c>
      <c r="E6" s="327">
        <v>45566</v>
      </c>
      <c r="F6" s="68">
        <v>30</v>
      </c>
      <c r="G6" s="68" t="s">
        <v>141</v>
      </c>
      <c r="H6" s="209"/>
    </row>
    <row r="7" spans="1:8">
      <c r="A7" s="21">
        <v>4636339</v>
      </c>
      <c r="B7" s="154" t="s">
        <v>257</v>
      </c>
      <c r="C7" s="437">
        <v>2</v>
      </c>
      <c r="D7" s="21" t="s">
        <v>142</v>
      </c>
      <c r="E7" s="164">
        <v>45566</v>
      </c>
      <c r="F7" s="206">
        <v>60</v>
      </c>
      <c r="G7" s="157" t="s">
        <v>141</v>
      </c>
      <c r="H7" s="154" t="s">
        <v>258</v>
      </c>
    </row>
    <row r="8" spans="1:8">
      <c r="A8" s="21">
        <v>4491586</v>
      </c>
      <c r="B8" s="92" t="s">
        <v>264</v>
      </c>
      <c r="C8" s="439">
        <v>1</v>
      </c>
      <c r="D8" s="21" t="s">
        <v>145</v>
      </c>
      <c r="E8" s="327">
        <v>45566</v>
      </c>
      <c r="F8" s="21">
        <v>30</v>
      </c>
      <c r="G8" s="21" t="s">
        <v>141</v>
      </c>
      <c r="H8" s="154"/>
    </row>
    <row r="9" spans="1:8">
      <c r="A9" s="21">
        <v>4629684</v>
      </c>
      <c r="B9" s="154" t="s">
        <v>144</v>
      </c>
      <c r="C9" s="437">
        <v>1.5</v>
      </c>
      <c r="D9" s="21" t="s">
        <v>145</v>
      </c>
      <c r="E9" s="157">
        <v>45566</v>
      </c>
      <c r="F9" s="366">
        <v>45</v>
      </c>
      <c r="G9" s="157" t="s">
        <v>141</v>
      </c>
      <c r="H9" s="154"/>
    </row>
    <row r="10" spans="1:8">
      <c r="A10" s="21">
        <v>4623018</v>
      </c>
      <c r="B10" s="154" t="s">
        <v>256</v>
      </c>
      <c r="C10" s="437">
        <v>2</v>
      </c>
      <c r="D10" s="21" t="s">
        <v>143</v>
      </c>
      <c r="E10" s="327">
        <v>45566</v>
      </c>
      <c r="F10" s="206">
        <v>90</v>
      </c>
      <c r="G10" s="21" t="s">
        <v>141</v>
      </c>
      <c r="H10" s="154"/>
    </row>
    <row r="11" spans="1:8">
      <c r="A11" s="21">
        <v>4616611</v>
      </c>
      <c r="B11" s="154" t="s">
        <v>266</v>
      </c>
      <c r="C11" s="437">
        <v>0.5</v>
      </c>
      <c r="D11" s="21" t="s">
        <v>143</v>
      </c>
      <c r="E11" s="327">
        <v>45566</v>
      </c>
      <c r="F11" s="206">
        <v>90</v>
      </c>
      <c r="G11" s="21" t="s">
        <v>141</v>
      </c>
      <c r="H11" s="154"/>
    </row>
    <row r="12" spans="1:8">
      <c r="A12" s="347">
        <v>4646546</v>
      </c>
      <c r="B12" s="348" t="s">
        <v>215</v>
      </c>
      <c r="C12" s="534">
        <v>1.5</v>
      </c>
      <c r="D12" s="347" t="s">
        <v>143</v>
      </c>
      <c r="E12" s="302">
        <v>45566</v>
      </c>
      <c r="F12" s="347">
        <v>30</v>
      </c>
      <c r="G12" s="347" t="s">
        <v>141</v>
      </c>
      <c r="H12" s="154" t="s">
        <v>269</v>
      </c>
    </row>
    <row r="13" spans="1:8">
      <c r="A13" s="21">
        <v>4646606</v>
      </c>
      <c r="B13" s="181" t="s">
        <v>216</v>
      </c>
      <c r="C13" s="437">
        <v>0.25</v>
      </c>
      <c r="D13" s="21" t="s">
        <v>143</v>
      </c>
      <c r="E13" s="157">
        <v>45566</v>
      </c>
      <c r="F13" s="366">
        <v>15</v>
      </c>
      <c r="G13" s="157" t="s">
        <v>141</v>
      </c>
      <c r="H13" s="154"/>
    </row>
    <row r="14" spans="1:8" ht="15" customHeight="1">
      <c r="A14" s="206">
        <v>4634253</v>
      </c>
      <c r="B14" s="165" t="s">
        <v>293</v>
      </c>
      <c r="C14" s="468">
        <v>1.25</v>
      </c>
      <c r="D14" s="206" t="s">
        <v>145</v>
      </c>
      <c r="E14" s="157">
        <v>45566</v>
      </c>
      <c r="F14" s="206">
        <v>60</v>
      </c>
      <c r="G14" s="206" t="s">
        <v>141</v>
      </c>
      <c r="H14" s="154"/>
    </row>
    <row r="15" spans="1:8">
      <c r="A15" s="206">
        <v>4634301</v>
      </c>
      <c r="B15" s="368" t="s">
        <v>294</v>
      </c>
      <c r="C15" s="468">
        <v>1</v>
      </c>
      <c r="D15" s="206" t="s">
        <v>145</v>
      </c>
      <c r="E15" s="157">
        <v>45566</v>
      </c>
      <c r="F15" s="206">
        <v>60</v>
      </c>
      <c r="G15" s="206" t="s">
        <v>141</v>
      </c>
      <c r="H15" s="154"/>
    </row>
    <row r="16" spans="1:8">
      <c r="A16" s="206">
        <v>4642513</v>
      </c>
      <c r="B16" s="368" t="s">
        <v>295</v>
      </c>
      <c r="C16" s="468">
        <v>2</v>
      </c>
      <c r="D16" s="206" t="s">
        <v>145</v>
      </c>
      <c r="E16" s="157">
        <v>45566</v>
      </c>
      <c r="F16" s="206">
        <v>60</v>
      </c>
      <c r="G16" s="206" t="s">
        <v>141</v>
      </c>
      <c r="H16" s="154"/>
    </row>
    <row r="17" spans="1:8" ht="30">
      <c r="A17" s="206">
        <v>4634309</v>
      </c>
      <c r="B17" s="368" t="s">
        <v>296</v>
      </c>
      <c r="C17" s="421">
        <v>1</v>
      </c>
      <c r="D17" s="206" t="s">
        <v>145</v>
      </c>
      <c r="E17" s="157">
        <v>45566</v>
      </c>
      <c r="F17" s="206">
        <v>60</v>
      </c>
      <c r="G17" s="206" t="s">
        <v>141</v>
      </c>
      <c r="H17" s="154"/>
    </row>
    <row r="18" spans="1:8">
      <c r="A18" s="206">
        <v>4634310</v>
      </c>
      <c r="B18" s="368" t="s">
        <v>297</v>
      </c>
      <c r="C18" s="468">
        <v>1</v>
      </c>
      <c r="D18" s="206" t="s">
        <v>145</v>
      </c>
      <c r="E18" s="157">
        <v>45566</v>
      </c>
      <c r="F18" s="206">
        <v>60</v>
      </c>
      <c r="G18" s="206" t="s">
        <v>141</v>
      </c>
      <c r="H18" s="154"/>
    </row>
    <row r="19" spans="1:8">
      <c r="A19" s="21">
        <v>4680863</v>
      </c>
      <c r="B19" s="218" t="s">
        <v>342</v>
      </c>
      <c r="C19" s="437">
        <v>2</v>
      </c>
      <c r="D19" s="21" t="s">
        <v>332</v>
      </c>
      <c r="E19" s="157">
        <v>45870</v>
      </c>
      <c r="F19" s="157" t="s">
        <v>536</v>
      </c>
      <c r="G19" s="157" t="s">
        <v>141</v>
      </c>
      <c r="H19" s="180"/>
    </row>
    <row r="20" spans="1:8">
      <c r="A20" s="759">
        <v>4557711</v>
      </c>
      <c r="B20" s="607" t="s">
        <v>292</v>
      </c>
      <c r="C20" s="437"/>
      <c r="D20" s="21"/>
      <c r="E20" s="157">
        <v>45933</v>
      </c>
      <c r="F20" s="608">
        <v>30</v>
      </c>
      <c r="G20" s="157" t="s">
        <v>141</v>
      </c>
      <c r="H20" s="643"/>
    </row>
    <row r="21" spans="1:8">
      <c r="A21" s="759">
        <v>4571676</v>
      </c>
      <c r="B21" s="607" t="s">
        <v>259</v>
      </c>
      <c r="C21" s="437"/>
      <c r="D21" s="21"/>
      <c r="E21" s="157">
        <v>45933</v>
      </c>
      <c r="F21" s="608">
        <v>30</v>
      </c>
      <c r="G21" s="157" t="s">
        <v>141</v>
      </c>
      <c r="H21" s="643"/>
    </row>
    <row r="22" spans="1:8">
      <c r="A22" s="759">
        <v>4551290</v>
      </c>
      <c r="B22" s="607" t="s">
        <v>255</v>
      </c>
      <c r="C22" s="437"/>
      <c r="D22" s="21"/>
      <c r="E22" s="157">
        <v>45933</v>
      </c>
      <c r="F22" s="608">
        <v>30</v>
      </c>
      <c r="G22" s="157" t="s">
        <v>141</v>
      </c>
      <c r="H22" s="643"/>
    </row>
    <row r="23" spans="1:8" ht="14.25" customHeight="1">
      <c r="A23" s="759">
        <v>4636339</v>
      </c>
      <c r="B23" s="607" t="s">
        <v>257</v>
      </c>
      <c r="C23" s="437"/>
      <c r="D23" s="21"/>
      <c r="E23" s="157">
        <v>45933</v>
      </c>
      <c r="F23" s="608">
        <v>30</v>
      </c>
      <c r="G23" s="157" t="s">
        <v>141</v>
      </c>
      <c r="H23" s="643"/>
    </row>
    <row r="24" spans="1:8">
      <c r="A24" s="759">
        <v>4660721</v>
      </c>
      <c r="B24" s="607" t="s">
        <v>537</v>
      </c>
      <c r="C24" s="437"/>
      <c r="D24" s="21"/>
      <c r="E24" s="157">
        <v>45933</v>
      </c>
      <c r="F24" s="608">
        <v>30</v>
      </c>
      <c r="G24" s="157" t="s">
        <v>141</v>
      </c>
      <c r="H24" s="643"/>
    </row>
    <row r="25" spans="1:8">
      <c r="A25" s="759">
        <v>4675364</v>
      </c>
      <c r="B25" s="607" t="s">
        <v>538</v>
      </c>
      <c r="C25" s="437"/>
      <c r="D25" s="21"/>
      <c r="E25" s="157">
        <v>45933</v>
      </c>
      <c r="F25" s="608">
        <v>45</v>
      </c>
      <c r="G25" s="157" t="s">
        <v>141</v>
      </c>
      <c r="H25" s="643"/>
    </row>
    <row r="26" spans="1:8">
      <c r="A26" s="759">
        <v>4676400</v>
      </c>
      <c r="B26" s="607" t="s">
        <v>539</v>
      </c>
      <c r="C26" s="437"/>
      <c r="D26" s="21"/>
      <c r="E26" s="157">
        <v>45933</v>
      </c>
      <c r="F26" s="608">
        <v>45</v>
      </c>
      <c r="G26" s="157" t="s">
        <v>141</v>
      </c>
      <c r="H26" s="643"/>
    </row>
    <row r="27" spans="1:8">
      <c r="B27" s="370"/>
      <c r="C27" s="527"/>
      <c r="D27" s="151"/>
      <c r="E27" s="183"/>
      <c r="F27" s="183"/>
      <c r="G27" s="183"/>
      <c r="H27" s="643"/>
    </row>
    <row r="28" spans="1:8">
      <c r="A28" s="561" t="s">
        <v>278</v>
      </c>
      <c r="B28" s="562"/>
      <c r="C28" s="563"/>
      <c r="D28" s="563"/>
      <c r="E28" s="563"/>
      <c r="F28" s="563"/>
      <c r="G28" s="565"/>
      <c r="H28" s="152"/>
    </row>
    <row r="29" spans="1:8">
      <c r="A29" s="567" t="s">
        <v>131</v>
      </c>
      <c r="B29" s="568" t="s">
        <v>132</v>
      </c>
      <c r="C29" s="567" t="s">
        <v>133</v>
      </c>
      <c r="D29" s="567" t="s">
        <v>134</v>
      </c>
      <c r="E29" s="567" t="s">
        <v>135</v>
      </c>
      <c r="F29" s="567" t="s">
        <v>175</v>
      </c>
      <c r="G29" s="567" t="s">
        <v>137</v>
      </c>
      <c r="H29" s="569" t="s">
        <v>138</v>
      </c>
    </row>
    <row r="30" spans="1:8">
      <c r="A30" s="345">
        <v>4563185</v>
      </c>
      <c r="B30" s="331" t="s">
        <v>279</v>
      </c>
      <c r="C30" s="490">
        <v>3</v>
      </c>
      <c r="D30" s="275" t="s">
        <v>143</v>
      </c>
      <c r="E30" s="332">
        <v>44194</v>
      </c>
      <c r="F30" s="333">
        <v>60</v>
      </c>
      <c r="G30" s="276" t="s">
        <v>246</v>
      </c>
      <c r="H30" s="154"/>
    </row>
    <row r="31" spans="1:8">
      <c r="A31" s="336">
        <v>4563187</v>
      </c>
      <c r="B31" s="337" t="s">
        <v>280</v>
      </c>
      <c r="C31" s="491">
        <v>2</v>
      </c>
      <c r="D31" s="338" t="s">
        <v>281</v>
      </c>
      <c r="E31" s="332">
        <v>44194</v>
      </c>
      <c r="F31" s="335">
        <v>60</v>
      </c>
      <c r="G31" s="276" t="s">
        <v>246</v>
      </c>
      <c r="H31" s="154"/>
    </row>
    <row r="32" spans="1:8">
      <c r="A32" s="345">
        <v>4567794</v>
      </c>
      <c r="B32" s="331" t="s">
        <v>168</v>
      </c>
      <c r="C32" s="490">
        <v>1</v>
      </c>
      <c r="D32" s="275" t="s">
        <v>143</v>
      </c>
      <c r="E32" s="332">
        <v>44470</v>
      </c>
      <c r="F32" s="492">
        <v>30</v>
      </c>
      <c r="G32" s="276" t="s">
        <v>246</v>
      </c>
      <c r="H32" s="154"/>
    </row>
    <row r="33" spans="1:8">
      <c r="A33" s="345">
        <v>4489948</v>
      </c>
      <c r="B33" s="334" t="s">
        <v>282</v>
      </c>
      <c r="C33" s="490">
        <v>0.5</v>
      </c>
      <c r="D33" s="275" t="s">
        <v>143</v>
      </c>
      <c r="E33" s="332">
        <v>44470</v>
      </c>
      <c r="F33" s="335">
        <v>60</v>
      </c>
      <c r="G33" s="276" t="s">
        <v>246</v>
      </c>
      <c r="H33" s="154"/>
    </row>
    <row r="34" spans="1:8">
      <c r="A34" s="345">
        <v>4507185</v>
      </c>
      <c r="B34" s="331" t="s">
        <v>283</v>
      </c>
      <c r="C34" s="490">
        <v>1</v>
      </c>
      <c r="D34" s="275" t="s">
        <v>143</v>
      </c>
      <c r="E34" s="332">
        <v>44470</v>
      </c>
      <c r="F34" s="335">
        <v>60</v>
      </c>
      <c r="G34" s="276" t="s">
        <v>246</v>
      </c>
      <c r="H34" s="154"/>
    </row>
    <row r="35" spans="1:8">
      <c r="A35" s="345">
        <v>4555276</v>
      </c>
      <c r="B35" s="331" t="s">
        <v>284</v>
      </c>
      <c r="C35" s="490">
        <v>1</v>
      </c>
      <c r="D35" s="275" t="s">
        <v>143</v>
      </c>
      <c r="E35" s="332">
        <v>44470</v>
      </c>
      <c r="F35" s="335">
        <v>60</v>
      </c>
      <c r="G35" s="276" t="s">
        <v>246</v>
      </c>
      <c r="H35" s="154"/>
    </row>
    <row r="36" spans="1:8" ht="60">
      <c r="A36" s="340">
        <v>4193687</v>
      </c>
      <c r="B36" s="341" t="s">
        <v>285</v>
      </c>
      <c r="C36" s="493">
        <v>4.5</v>
      </c>
      <c r="D36" s="342" t="s">
        <v>143</v>
      </c>
      <c r="E36" s="494">
        <v>44470</v>
      </c>
      <c r="F36" s="343">
        <v>150</v>
      </c>
      <c r="G36" s="276" t="s">
        <v>246</v>
      </c>
      <c r="H36" s="344" t="s">
        <v>286</v>
      </c>
    </row>
    <row r="37" spans="1:8">
      <c r="A37" s="345">
        <v>1209945</v>
      </c>
      <c r="B37" s="334" t="s">
        <v>287</v>
      </c>
      <c r="C37" s="495">
        <v>2.75</v>
      </c>
      <c r="D37" s="339" t="s">
        <v>143</v>
      </c>
      <c r="E37" s="332">
        <v>44470</v>
      </c>
      <c r="F37" s="346">
        <v>90</v>
      </c>
      <c r="G37" s="276" t="s">
        <v>246</v>
      </c>
      <c r="H37" s="154"/>
    </row>
    <row r="38" spans="1:8" ht="15" customHeight="1">
      <c r="A38" s="206">
        <v>4634880</v>
      </c>
      <c r="B38" s="218" t="s">
        <v>288</v>
      </c>
      <c r="C38" s="496">
        <v>1</v>
      </c>
      <c r="D38" s="217" t="s">
        <v>143</v>
      </c>
      <c r="E38" s="195">
        <v>44837</v>
      </c>
      <c r="F38" s="217">
        <v>30</v>
      </c>
      <c r="G38" s="302" t="s">
        <v>246</v>
      </c>
      <c r="H38" s="344"/>
    </row>
    <row r="39" spans="1:8">
      <c r="A39" s="206">
        <v>4634333</v>
      </c>
      <c r="B39" s="218" t="s">
        <v>289</v>
      </c>
      <c r="C39" s="496">
        <v>1</v>
      </c>
      <c r="D39" s="217" t="s">
        <v>143</v>
      </c>
      <c r="E39" s="195">
        <v>44845</v>
      </c>
      <c r="F39" s="217">
        <v>50</v>
      </c>
      <c r="G39" s="420" t="s">
        <v>246</v>
      </c>
      <c r="H39" s="154"/>
    </row>
    <row r="40" spans="1:8">
      <c r="A40" s="206">
        <v>4626459</v>
      </c>
      <c r="B40" s="218" t="s">
        <v>244</v>
      </c>
      <c r="C40" s="496">
        <v>1</v>
      </c>
      <c r="D40" s="217" t="s">
        <v>143</v>
      </c>
      <c r="E40" s="195">
        <v>44852</v>
      </c>
      <c r="F40" s="217">
        <v>43</v>
      </c>
      <c r="G40" s="420" t="s">
        <v>246</v>
      </c>
      <c r="H40" s="154"/>
    </row>
    <row r="41" spans="1:8">
      <c r="A41" s="206">
        <v>4654746</v>
      </c>
      <c r="B41" s="218" t="s">
        <v>290</v>
      </c>
      <c r="C41" s="496">
        <v>0.5</v>
      </c>
      <c r="D41" s="217" t="s">
        <v>143</v>
      </c>
      <c r="E41" s="195">
        <v>45383</v>
      </c>
      <c r="F41" s="217">
        <v>150</v>
      </c>
      <c r="G41" s="420" t="s">
        <v>246</v>
      </c>
      <c r="H41" s="154"/>
    </row>
    <row r="42" spans="1:8">
      <c r="A42" s="206">
        <v>4618677</v>
      </c>
      <c r="B42" s="218" t="s">
        <v>146</v>
      </c>
      <c r="C42" s="496">
        <v>2</v>
      </c>
      <c r="D42" s="217" t="s">
        <v>304</v>
      </c>
      <c r="E42" s="195">
        <v>45566</v>
      </c>
      <c r="F42" s="217">
        <v>30</v>
      </c>
      <c r="G42" s="377" t="s">
        <v>246</v>
      </c>
      <c r="H42" s="154"/>
    </row>
    <row r="43" spans="1:8" ht="15" customHeight="1">
      <c r="A43" s="206">
        <v>4172944</v>
      </c>
      <c r="B43" s="218" t="s">
        <v>305</v>
      </c>
      <c r="C43" s="496">
        <v>1</v>
      </c>
      <c r="D43" s="217" t="s">
        <v>304</v>
      </c>
      <c r="E43" s="195">
        <v>45566</v>
      </c>
      <c r="F43" s="217">
        <v>30</v>
      </c>
      <c r="G43" s="377" t="s">
        <v>246</v>
      </c>
      <c r="H43" s="349"/>
    </row>
    <row r="44" spans="1:8">
      <c r="A44" s="206">
        <v>4639453</v>
      </c>
      <c r="B44" s="218" t="s">
        <v>306</v>
      </c>
      <c r="C44" s="496">
        <v>1.25</v>
      </c>
      <c r="D44" s="217" t="s">
        <v>143</v>
      </c>
      <c r="E44" s="195">
        <v>45566</v>
      </c>
      <c r="F44" s="217">
        <v>180</v>
      </c>
      <c r="G44" s="377" t="s">
        <v>246</v>
      </c>
      <c r="H44" s="154"/>
    </row>
    <row r="45" spans="1:8">
      <c r="A45" s="206">
        <v>4668344</v>
      </c>
      <c r="B45" s="218" t="s">
        <v>307</v>
      </c>
      <c r="C45" s="496">
        <v>1</v>
      </c>
      <c r="D45" s="217" t="s">
        <v>143</v>
      </c>
      <c r="E45" s="195">
        <v>45618</v>
      </c>
      <c r="F45" s="217">
        <v>90</v>
      </c>
      <c r="G45" s="377" t="s">
        <v>246</v>
      </c>
      <c r="H45" s="200"/>
    </row>
    <row r="46" spans="1:8">
      <c r="A46" s="500">
        <v>4669005</v>
      </c>
      <c r="B46" s="498" t="s">
        <v>309</v>
      </c>
      <c r="C46" s="499">
        <v>0.75</v>
      </c>
      <c r="D46" s="500" t="s">
        <v>143</v>
      </c>
      <c r="E46" s="501">
        <v>45628</v>
      </c>
      <c r="F46" s="502">
        <v>42</v>
      </c>
      <c r="G46" s="377" t="s">
        <v>246</v>
      </c>
      <c r="H46" s="154"/>
    </row>
    <row r="47" spans="1:8">
      <c r="A47" s="206">
        <v>4675152</v>
      </c>
      <c r="B47" s="218" t="s">
        <v>328</v>
      </c>
      <c r="C47" s="468">
        <v>1</v>
      </c>
      <c r="D47" s="206" t="s">
        <v>143</v>
      </c>
      <c r="E47" s="300">
        <v>45740</v>
      </c>
      <c r="F47" s="206">
        <v>30</v>
      </c>
      <c r="G47" s="419" t="s">
        <v>246</v>
      </c>
      <c r="H47" s="154"/>
    </row>
    <row r="48" spans="1:8">
      <c r="A48" s="206">
        <v>4675427</v>
      </c>
      <c r="B48" s="218" t="s">
        <v>329</v>
      </c>
      <c r="C48" s="468">
        <v>2.25</v>
      </c>
      <c r="D48" s="206" t="s">
        <v>143</v>
      </c>
      <c r="E48" s="300">
        <v>45748</v>
      </c>
      <c r="F48" s="206">
        <v>60</v>
      </c>
      <c r="G48" s="419" t="s">
        <v>246</v>
      </c>
      <c r="H48" s="154"/>
    </row>
    <row r="49" spans="1:8">
      <c r="A49" s="206">
        <v>4658441</v>
      </c>
      <c r="B49" s="218" t="s">
        <v>343</v>
      </c>
      <c r="C49" s="468">
        <v>2</v>
      </c>
      <c r="D49" s="206" t="s">
        <v>143</v>
      </c>
      <c r="E49" s="300">
        <v>45874</v>
      </c>
      <c r="F49" s="206">
        <v>41</v>
      </c>
      <c r="G49" s="419" t="s">
        <v>246</v>
      </c>
      <c r="H49" s="154"/>
    </row>
    <row r="50" spans="1:8">
      <c r="A50" s="206"/>
      <c r="B50" s="218"/>
      <c r="C50" s="217"/>
      <c r="D50" s="217"/>
      <c r="E50" s="195"/>
      <c r="F50" s="217"/>
      <c r="G50" s="157"/>
      <c r="H50" s="154"/>
    </row>
    <row r="51" spans="1:8">
      <c r="A51" s="184"/>
      <c r="B51" s="400" t="s">
        <v>139</v>
      </c>
      <c r="C51" s="512">
        <f>SUM(C30:C50)</f>
        <v>30.5</v>
      </c>
      <c r="D51" s="184"/>
      <c r="E51" s="184"/>
      <c r="F51" s="157"/>
      <c r="G51" s="157"/>
      <c r="H51" s="154"/>
    </row>
    <row r="52" spans="1:8">
      <c r="A52" s="758"/>
      <c r="B52" s="12"/>
      <c r="G52" s="2"/>
      <c r="H52" s="271"/>
    </row>
    <row r="53" spans="1:8" ht="15.75">
      <c r="A53" s="829" t="s">
        <v>512</v>
      </c>
      <c r="B53" s="829"/>
      <c r="C53" s="645"/>
      <c r="D53" s="646"/>
      <c r="E53" s="646"/>
      <c r="F53" s="645"/>
      <c r="G53" s="645"/>
      <c r="H53" s="645"/>
    </row>
    <row r="54" spans="1:8">
      <c r="A54" s="830" t="s">
        <v>478</v>
      </c>
      <c r="B54" s="830"/>
      <c r="C54" s="645"/>
      <c r="D54" s="646"/>
      <c r="E54" s="646"/>
      <c r="F54" s="645"/>
      <c r="G54" s="647"/>
      <c r="H54" s="647"/>
    </row>
    <row r="55" spans="1:8">
      <c r="A55" s="756"/>
      <c r="B55" s="316"/>
      <c r="C55" s="505"/>
      <c r="D55" s="317"/>
      <c r="E55" s="318"/>
      <c r="F55" s="319"/>
      <c r="G55" s="209"/>
      <c r="H55" s="154"/>
    </row>
    <row r="56" spans="1:8">
      <c r="A56" s="340"/>
      <c r="B56" s="324"/>
      <c r="C56" s="507"/>
      <c r="D56" s="321"/>
      <c r="E56" s="318"/>
      <c r="F56" s="323"/>
      <c r="G56" s="209"/>
      <c r="H56" s="154"/>
    </row>
    <row r="57" spans="1:8">
      <c r="A57" s="757"/>
      <c r="B57" s="238"/>
      <c r="C57" s="509"/>
      <c r="D57" s="320"/>
      <c r="E57" s="322"/>
      <c r="F57" s="325"/>
      <c r="G57" s="154"/>
      <c r="H57" s="154"/>
    </row>
    <row r="58" spans="1:8">
      <c r="A58" s="148"/>
      <c r="B58" s="160"/>
      <c r="C58" s="510"/>
      <c r="D58" s="162"/>
      <c r="E58" s="322"/>
      <c r="F58" s="279"/>
      <c r="G58" s="154"/>
      <c r="H58" s="154"/>
    </row>
    <row r="59" spans="1:8">
      <c r="A59" s="471"/>
      <c r="B59" s="370"/>
      <c r="C59" s="651"/>
      <c r="D59" s="651"/>
      <c r="E59" s="652"/>
    </row>
    <row r="60" spans="1:8">
      <c r="A60" s="758" t="s">
        <v>507</v>
      </c>
    </row>
  </sheetData>
  <mergeCells count="2">
    <mergeCell ref="A53:B53"/>
    <mergeCell ref="A54:B54"/>
  </mergeCells>
  <conditionalFormatting sqref="A3">
    <cfRule type="duplicateValues" dxfId="53" priority="7"/>
  </conditionalFormatting>
  <conditionalFormatting sqref="A4">
    <cfRule type="duplicateValues" dxfId="52" priority="5"/>
    <cfRule type="duplicateValues" dxfId="51" priority="6"/>
  </conditionalFormatting>
  <conditionalFormatting sqref="A5">
    <cfRule type="duplicateValues" dxfId="50" priority="3"/>
    <cfRule type="duplicateValues" dxfId="49" priority="4"/>
  </conditionalFormatting>
  <conditionalFormatting sqref="A6">
    <cfRule type="duplicateValues" dxfId="48" priority="1"/>
    <cfRule type="duplicateValues" dxfId="47" priority="2"/>
  </conditionalFormatting>
  <conditionalFormatting sqref="A10:A11 A8 A3:A6">
    <cfRule type="duplicateValues" dxfId="46" priority="9"/>
  </conditionalFormatting>
  <conditionalFormatting sqref="A12 A8 A1:A2">
    <cfRule type="duplicateValues" dxfId="45" priority="8"/>
  </conditionalFormatting>
  <conditionalFormatting sqref="A13">
    <cfRule type="duplicateValues" dxfId="44" priority="10"/>
  </conditionalFormatting>
  <conditionalFormatting sqref="A28">
    <cfRule type="duplicateValues" dxfId="43" priority="20"/>
  </conditionalFormatting>
  <conditionalFormatting sqref="A30:A44">
    <cfRule type="duplicateValues" dxfId="42" priority="11"/>
  </conditionalFormatting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FAF6-0682-4AF5-850E-E7248EA1EF90}">
  <dimension ref="A1:H26"/>
  <sheetViews>
    <sheetView workbookViewId="0">
      <selection activeCell="A2" sqref="A2"/>
    </sheetView>
  </sheetViews>
  <sheetFormatPr defaultRowHeight="15"/>
  <cols>
    <col min="1" max="1" width="12.7109375" customWidth="1"/>
    <col min="2" max="2" width="80.7109375" customWidth="1"/>
    <col min="3" max="3" width="16.7109375" customWidth="1"/>
    <col min="4" max="4" width="19.5703125" bestFit="1" customWidth="1"/>
    <col min="5" max="5" width="17.28515625" bestFit="1" customWidth="1"/>
    <col min="6" max="6" width="21.42578125" style="278" customWidth="1"/>
    <col min="7" max="7" width="20.7109375" customWidth="1"/>
    <col min="8" max="8" width="42.7109375" customWidth="1"/>
  </cols>
  <sheetData>
    <row r="1" spans="1:8">
      <c r="A1" s="171" t="s">
        <v>510</v>
      </c>
      <c r="B1" s="172"/>
      <c r="C1" s="173"/>
      <c r="D1" s="173"/>
      <c r="E1" s="173"/>
      <c r="F1" s="174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177" t="s">
        <v>138</v>
      </c>
    </row>
    <row r="3" spans="1:8">
      <c r="A3" s="206">
        <v>4669453</v>
      </c>
      <c r="B3" s="368" t="s">
        <v>310</v>
      </c>
      <c r="C3" s="468">
        <v>0.5</v>
      </c>
      <c r="D3" s="206" t="s">
        <v>143</v>
      </c>
      <c r="E3" s="157">
        <v>45637</v>
      </c>
      <c r="F3" s="206" t="s">
        <v>311</v>
      </c>
      <c r="G3" s="206" t="s">
        <v>141</v>
      </c>
      <c r="H3" s="154"/>
    </row>
    <row r="4" spans="1:8">
      <c r="A4" s="206"/>
      <c r="B4" s="368"/>
      <c r="C4" s="468"/>
      <c r="D4" s="206"/>
      <c r="E4" s="157"/>
      <c r="F4" s="206"/>
      <c r="G4" s="206"/>
      <c r="H4" s="154"/>
    </row>
    <row r="5" spans="1:8">
      <c r="A5" s="206"/>
      <c r="B5" s="368"/>
      <c r="C5" s="468"/>
      <c r="D5" s="206"/>
      <c r="E5" s="157"/>
      <c r="F5" s="206"/>
      <c r="G5" s="206"/>
      <c r="H5" s="154"/>
    </row>
    <row r="6" spans="1:8">
      <c r="A6" s="408"/>
      <c r="B6" s="409"/>
      <c r="C6" s="609"/>
      <c r="D6" s="410"/>
      <c r="E6" s="214"/>
      <c r="F6" s="410"/>
      <c r="G6" s="410"/>
      <c r="H6" s="200"/>
    </row>
    <row r="7" spans="1:8">
      <c r="A7" s="561" t="s">
        <v>243</v>
      </c>
      <c r="B7" s="562"/>
      <c r="C7" s="563"/>
      <c r="D7" s="563"/>
      <c r="E7" s="563"/>
      <c r="F7" s="564"/>
      <c r="G7" s="565"/>
      <c r="H7" s="575"/>
    </row>
    <row r="8" spans="1: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83" t="s">
        <v>138</v>
      </c>
    </row>
    <row r="9" spans="1:8">
      <c r="A9" s="314">
        <v>4626459</v>
      </c>
      <c r="B9" s="238" t="s">
        <v>244</v>
      </c>
      <c r="C9" s="535">
        <v>1</v>
      </c>
      <c r="D9" s="314" t="s">
        <v>143</v>
      </c>
      <c r="E9" s="164">
        <v>45280</v>
      </c>
      <c r="F9" s="315">
        <v>42</v>
      </c>
      <c r="G9" s="153" t="s">
        <v>151</v>
      </c>
      <c r="H9" s="154"/>
    </row>
    <row r="10" spans="1:8">
      <c r="A10" s="467">
        <v>4675151</v>
      </c>
      <c r="B10" s="218" t="s">
        <v>330</v>
      </c>
      <c r="C10" s="468">
        <v>1</v>
      </c>
      <c r="D10" s="206" t="s">
        <v>143</v>
      </c>
      <c r="E10" s="300">
        <v>45740</v>
      </c>
      <c r="F10" s="206">
        <v>30</v>
      </c>
      <c r="G10" s="153" t="s">
        <v>151</v>
      </c>
      <c r="H10" s="154"/>
    </row>
    <row r="11" spans="1:8">
      <c r="A11" s="503">
        <v>4669453</v>
      </c>
      <c r="B11" s="160" t="s">
        <v>331</v>
      </c>
      <c r="C11" s="468">
        <v>0.5</v>
      </c>
      <c r="D11" s="206" t="s">
        <v>143</v>
      </c>
      <c r="E11" s="300">
        <v>45754</v>
      </c>
      <c r="F11" s="206">
        <v>60</v>
      </c>
      <c r="G11" s="153" t="s">
        <v>151</v>
      </c>
      <c r="H11" s="60"/>
    </row>
    <row r="12" spans="1:8">
      <c r="A12" s="217"/>
      <c r="B12" s="218"/>
      <c r="C12" s="496"/>
      <c r="D12" s="217"/>
      <c r="E12" s="195"/>
      <c r="F12" s="217"/>
      <c r="G12" s="157"/>
      <c r="H12" s="154"/>
    </row>
    <row r="13" spans="1:8">
      <c r="A13" s="217"/>
      <c r="B13" s="218"/>
      <c r="C13" s="496"/>
      <c r="D13" s="217"/>
      <c r="E13" s="195"/>
      <c r="F13" s="217"/>
      <c r="G13" s="157"/>
      <c r="H13" s="154"/>
    </row>
    <row r="14" spans="1:8">
      <c r="A14" s="184"/>
      <c r="B14" s="216"/>
      <c r="C14" s="184"/>
      <c r="D14" s="184"/>
      <c r="E14" s="157"/>
      <c r="F14" s="21"/>
      <c r="G14" s="658"/>
      <c r="H14" s="154"/>
    </row>
    <row r="15" spans="1:8">
      <c r="A15" s="153"/>
      <c r="B15" s="181"/>
      <c r="C15" s="437"/>
      <c r="D15" s="21"/>
      <c r="E15" s="157"/>
      <c r="F15" s="21"/>
      <c r="G15" s="157"/>
      <c r="H15" s="154"/>
    </row>
    <row r="16" spans="1:8">
      <c r="A16" s="184"/>
      <c r="B16" s="400" t="s">
        <v>139</v>
      </c>
      <c r="C16" s="536">
        <f>SUM(C9:C15)</f>
        <v>2.5</v>
      </c>
      <c r="D16" s="184"/>
      <c r="E16" s="157"/>
      <c r="F16" s="21"/>
      <c r="G16" s="157"/>
      <c r="H16" s="154"/>
    </row>
    <row r="17" spans="1:8">
      <c r="B17" s="12"/>
      <c r="F17" s="151"/>
      <c r="G17" s="2"/>
      <c r="H17" s="200"/>
    </row>
    <row r="18" spans="1:8" ht="15.75">
      <c r="A18" s="829" t="s">
        <v>513</v>
      </c>
      <c r="B18" s="829"/>
      <c r="C18" s="645"/>
      <c r="D18" s="646"/>
      <c r="E18" s="646"/>
      <c r="F18" s="645"/>
      <c r="G18" s="645"/>
      <c r="H18" s="575"/>
    </row>
    <row r="19" spans="1:8">
      <c r="A19" s="830" t="s">
        <v>470</v>
      </c>
      <c r="B19" s="830"/>
      <c r="C19" s="645"/>
      <c r="D19" s="646"/>
      <c r="E19" s="646"/>
      <c r="F19" s="645"/>
      <c r="G19" s="647"/>
      <c r="H19" s="583" t="s">
        <v>138</v>
      </c>
    </row>
    <row r="20" spans="1:8">
      <c r="A20" s="504">
        <v>4669453</v>
      </c>
      <c r="B20" s="316" t="s">
        <v>331</v>
      </c>
      <c r="C20" s="505">
        <v>0.5</v>
      </c>
      <c r="D20" s="317" t="s">
        <v>143</v>
      </c>
      <c r="E20" s="318">
        <v>45917</v>
      </c>
      <c r="F20" s="319">
        <v>30</v>
      </c>
      <c r="G20" s="153" t="s">
        <v>151</v>
      </c>
      <c r="H20" s="209" t="s">
        <v>505</v>
      </c>
    </row>
    <row r="21" spans="1:8">
      <c r="A21" s="506">
        <v>4655435</v>
      </c>
      <c r="B21" s="324" t="s">
        <v>509</v>
      </c>
      <c r="C21" s="507">
        <v>0.75</v>
      </c>
      <c r="D21" s="321" t="s">
        <v>143</v>
      </c>
      <c r="E21" s="318">
        <v>45917</v>
      </c>
      <c r="F21" s="319">
        <v>30</v>
      </c>
      <c r="G21" s="153" t="s">
        <v>151</v>
      </c>
      <c r="H21" s="209" t="s">
        <v>505</v>
      </c>
    </row>
    <row r="22" spans="1:8">
      <c r="A22" s="508"/>
      <c r="B22" s="238"/>
      <c r="C22" s="509"/>
      <c r="D22" s="320"/>
      <c r="E22" s="322"/>
      <c r="F22" s="325"/>
      <c r="G22" s="154"/>
      <c r="H22" s="154"/>
    </row>
    <row r="23" spans="1:8">
      <c r="A23" s="257"/>
      <c r="B23" s="160"/>
      <c r="C23" s="510"/>
      <c r="D23" s="162"/>
      <c r="E23" s="322"/>
      <c r="F23" s="279"/>
      <c r="G23" s="154"/>
      <c r="H23" s="154"/>
    </row>
    <row r="24" spans="1:8">
      <c r="A24" s="651"/>
      <c r="B24" s="370"/>
      <c r="C24" s="651"/>
      <c r="D24" s="651"/>
      <c r="E24" s="652"/>
      <c r="F24"/>
    </row>
    <row r="25" spans="1:8">
      <c r="A25" s="653" t="s">
        <v>507</v>
      </c>
      <c r="F25"/>
    </row>
    <row r="26" spans="1:8">
      <c r="A26" s="278"/>
      <c r="F26"/>
    </row>
  </sheetData>
  <mergeCells count="2">
    <mergeCell ref="A18:B18"/>
    <mergeCell ref="A19:B19"/>
  </mergeCells>
  <conditionalFormatting sqref="A1:A2">
    <cfRule type="duplicateValues" dxfId="41" priority="2"/>
  </conditionalFormatting>
  <conditionalFormatting sqref="A7">
    <cfRule type="duplicateValues" dxfId="40" priority="1"/>
  </conditionalFormatting>
  <conditionalFormatting sqref="A15">
    <cfRule type="duplicateValues" dxfId="39" priority="3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8D8B-45C8-4313-80D7-0B8EF3AF37AA}">
  <dimension ref="A1:H63"/>
  <sheetViews>
    <sheetView zoomScaleNormal="100" workbookViewId="0">
      <selection activeCell="A2" sqref="A2"/>
    </sheetView>
  </sheetViews>
  <sheetFormatPr defaultRowHeight="15"/>
  <cols>
    <col min="1" max="1" width="12.7109375" customWidth="1"/>
    <col min="2" max="2" width="8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20.7109375" customWidth="1"/>
    <col min="8" max="8" width="54.7109375" customWidth="1"/>
  </cols>
  <sheetData>
    <row r="1" spans="1:8">
      <c r="A1" s="171" t="s">
        <v>508</v>
      </c>
      <c r="B1" s="172"/>
      <c r="C1" s="173"/>
      <c r="D1" s="173"/>
      <c r="E1" s="173"/>
      <c r="F1" s="173"/>
      <c r="G1" s="173"/>
      <c r="H1" s="176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44" t="s">
        <v>138</v>
      </c>
    </row>
    <row r="3" spans="1:8">
      <c r="A3" s="153">
        <v>4629392</v>
      </c>
      <c r="B3" s="226" t="s">
        <v>251</v>
      </c>
      <c r="C3" s="437">
        <v>0.75</v>
      </c>
      <c r="D3" s="153" t="s">
        <v>143</v>
      </c>
      <c r="E3" s="327">
        <v>44837</v>
      </c>
      <c r="F3" s="153">
        <v>15</v>
      </c>
      <c r="G3" s="21" t="s">
        <v>141</v>
      </c>
      <c r="H3" s="154"/>
    </row>
    <row r="4" spans="1:8">
      <c r="A4" s="153">
        <v>4497973</v>
      </c>
      <c r="B4" s="154" t="s">
        <v>252</v>
      </c>
      <c r="C4" s="437">
        <v>1</v>
      </c>
      <c r="D4" s="21" t="s">
        <v>143</v>
      </c>
      <c r="E4" s="164">
        <v>44837</v>
      </c>
      <c r="F4" s="206">
        <v>30</v>
      </c>
      <c r="G4" s="21" t="s">
        <v>141</v>
      </c>
      <c r="H4" s="154"/>
    </row>
    <row r="5" spans="1:8">
      <c r="A5" s="153">
        <v>4558348</v>
      </c>
      <c r="B5" s="154" t="s">
        <v>253</v>
      </c>
      <c r="C5" s="437">
        <v>0.75</v>
      </c>
      <c r="D5" s="21" t="s">
        <v>143</v>
      </c>
      <c r="E5" s="164">
        <v>44837</v>
      </c>
      <c r="F5" s="206">
        <v>30</v>
      </c>
      <c r="G5" s="21" t="s">
        <v>141</v>
      </c>
      <c r="H5" s="154"/>
    </row>
    <row r="6" spans="1:8">
      <c r="A6" s="153">
        <v>4551287</v>
      </c>
      <c r="B6" s="154" t="s">
        <v>254</v>
      </c>
      <c r="C6" s="437">
        <v>1</v>
      </c>
      <c r="D6" s="153" t="s">
        <v>142</v>
      </c>
      <c r="E6" s="327">
        <v>44837</v>
      </c>
      <c r="F6" s="153">
        <v>45</v>
      </c>
      <c r="G6" s="21" t="s">
        <v>141</v>
      </c>
      <c r="H6" s="154"/>
    </row>
    <row r="7" spans="1:8">
      <c r="A7" s="153">
        <v>4551290</v>
      </c>
      <c r="B7" s="154" t="s">
        <v>255</v>
      </c>
      <c r="C7" s="437">
        <v>1.5</v>
      </c>
      <c r="D7" s="153" t="s">
        <v>142</v>
      </c>
      <c r="E7" s="327">
        <v>44837</v>
      </c>
      <c r="F7" s="153">
        <v>45</v>
      </c>
      <c r="G7" s="21" t="s">
        <v>141</v>
      </c>
      <c r="H7" s="154"/>
    </row>
    <row r="8" spans="1:8">
      <c r="A8" s="153">
        <v>4623018</v>
      </c>
      <c r="B8" s="154" t="s">
        <v>256</v>
      </c>
      <c r="C8" s="437">
        <v>2</v>
      </c>
      <c r="D8" s="21" t="s">
        <v>143</v>
      </c>
      <c r="E8" s="327">
        <v>44837</v>
      </c>
      <c r="F8" s="206">
        <v>45</v>
      </c>
      <c r="G8" s="21" t="s">
        <v>141</v>
      </c>
      <c r="H8" s="154"/>
    </row>
    <row r="9" spans="1:8">
      <c r="A9" s="153">
        <v>4636339</v>
      </c>
      <c r="B9" s="154" t="s">
        <v>257</v>
      </c>
      <c r="C9" s="437">
        <v>2</v>
      </c>
      <c r="D9" s="21" t="s">
        <v>142</v>
      </c>
      <c r="E9" s="164">
        <v>44874</v>
      </c>
      <c r="F9" s="206">
        <v>60</v>
      </c>
      <c r="G9" s="157" t="s">
        <v>141</v>
      </c>
      <c r="H9" s="154" t="s">
        <v>258</v>
      </c>
    </row>
    <row r="10" spans="1:8">
      <c r="A10" s="153">
        <v>4571676</v>
      </c>
      <c r="B10" s="154" t="s">
        <v>259</v>
      </c>
      <c r="C10" s="437">
        <v>2</v>
      </c>
      <c r="D10" s="153" t="s">
        <v>142</v>
      </c>
      <c r="E10" s="327">
        <v>44837</v>
      </c>
      <c r="F10" s="153">
        <v>60</v>
      </c>
      <c r="G10" s="21" t="s">
        <v>141</v>
      </c>
      <c r="H10" s="154"/>
    </row>
    <row r="11" spans="1:8">
      <c r="A11" s="153">
        <v>4629684</v>
      </c>
      <c r="B11" s="154" t="s">
        <v>144</v>
      </c>
      <c r="C11" s="437">
        <v>1.5</v>
      </c>
      <c r="D11" s="153" t="s">
        <v>142</v>
      </c>
      <c r="E11" s="327">
        <v>44837</v>
      </c>
      <c r="F11" s="153">
        <v>60</v>
      </c>
      <c r="G11" s="21" t="s">
        <v>141</v>
      </c>
      <c r="H11" s="154"/>
    </row>
    <row r="12" spans="1:8">
      <c r="A12" s="153">
        <v>4528264</v>
      </c>
      <c r="B12" s="154" t="s">
        <v>260</v>
      </c>
      <c r="C12" s="437">
        <v>0.5</v>
      </c>
      <c r="D12" s="153" t="s">
        <v>142</v>
      </c>
      <c r="E12" s="327">
        <v>44837</v>
      </c>
      <c r="F12" s="153">
        <v>60</v>
      </c>
      <c r="G12" s="21" t="s">
        <v>141</v>
      </c>
      <c r="H12" s="154"/>
    </row>
    <row r="13" spans="1:8">
      <c r="A13" s="153">
        <v>4623677</v>
      </c>
      <c r="B13" s="154" t="s">
        <v>261</v>
      </c>
      <c r="C13" s="437">
        <v>0.75</v>
      </c>
      <c r="D13" s="153" t="s">
        <v>142</v>
      </c>
      <c r="E13" s="327">
        <v>44837</v>
      </c>
      <c r="F13" s="153">
        <v>90</v>
      </c>
      <c r="G13" s="21" t="s">
        <v>141</v>
      </c>
      <c r="H13" s="154"/>
    </row>
    <row r="14" spans="1:8">
      <c r="A14" s="153">
        <v>4491297</v>
      </c>
      <c r="B14" s="154" t="s">
        <v>262</v>
      </c>
      <c r="C14" s="437">
        <v>1</v>
      </c>
      <c r="D14" s="153" t="s">
        <v>142</v>
      </c>
      <c r="E14" s="327">
        <v>44837</v>
      </c>
      <c r="F14" s="153">
        <v>90</v>
      </c>
      <c r="G14" s="21" t="s">
        <v>141</v>
      </c>
      <c r="H14" s="154"/>
    </row>
    <row r="15" spans="1:8">
      <c r="A15" s="153">
        <v>4571667</v>
      </c>
      <c r="B15" s="154" t="s">
        <v>263</v>
      </c>
      <c r="C15" s="437">
        <v>2</v>
      </c>
      <c r="D15" s="153" t="s">
        <v>142</v>
      </c>
      <c r="E15" s="327">
        <v>44837</v>
      </c>
      <c r="F15" s="153">
        <v>90</v>
      </c>
      <c r="G15" s="21" t="s">
        <v>141</v>
      </c>
      <c r="H15" s="154"/>
    </row>
    <row r="16" spans="1:8">
      <c r="A16" s="153">
        <v>4491586</v>
      </c>
      <c r="B16" s="154" t="s">
        <v>264</v>
      </c>
      <c r="C16" s="437">
        <v>1</v>
      </c>
      <c r="D16" s="153" t="s">
        <v>142</v>
      </c>
      <c r="E16" s="327">
        <v>44837</v>
      </c>
      <c r="F16" s="153">
        <v>90</v>
      </c>
      <c r="G16" s="21" t="s">
        <v>141</v>
      </c>
      <c r="H16" s="154"/>
    </row>
    <row r="17" spans="1:8">
      <c r="A17" s="153">
        <v>4491295</v>
      </c>
      <c r="B17" s="154" t="s">
        <v>265</v>
      </c>
      <c r="C17" s="437">
        <v>1</v>
      </c>
      <c r="D17" s="153" t="s">
        <v>142</v>
      </c>
      <c r="E17" s="327">
        <v>44837</v>
      </c>
      <c r="F17" s="153">
        <v>90</v>
      </c>
      <c r="G17" s="21" t="s">
        <v>141</v>
      </c>
      <c r="H17" s="154"/>
    </row>
    <row r="18" spans="1:8">
      <c r="A18" s="153">
        <v>4616611</v>
      </c>
      <c r="B18" s="154" t="s">
        <v>266</v>
      </c>
      <c r="C18" s="437">
        <v>0.5</v>
      </c>
      <c r="D18" s="21" t="s">
        <v>143</v>
      </c>
      <c r="E18" s="157">
        <v>44837</v>
      </c>
      <c r="F18" s="206">
        <v>120</v>
      </c>
      <c r="G18" s="21" t="s">
        <v>141</v>
      </c>
      <c r="H18" s="154"/>
    </row>
    <row r="19" spans="1:8">
      <c r="A19" s="153">
        <v>4558314</v>
      </c>
      <c r="B19" s="154" t="s">
        <v>267</v>
      </c>
      <c r="C19" s="437">
        <v>1</v>
      </c>
      <c r="D19" s="21" t="s">
        <v>143</v>
      </c>
      <c r="E19" s="164">
        <v>44837</v>
      </c>
      <c r="F19" s="206">
        <v>120</v>
      </c>
      <c r="G19" s="21" t="s">
        <v>141</v>
      </c>
      <c r="H19" s="154"/>
    </row>
    <row r="20" spans="1:8">
      <c r="A20" s="153">
        <v>4558375</v>
      </c>
      <c r="B20" s="154" t="s">
        <v>268</v>
      </c>
      <c r="C20" s="437">
        <v>0.5</v>
      </c>
      <c r="D20" s="21" t="s">
        <v>143</v>
      </c>
      <c r="E20" s="164">
        <v>44837</v>
      </c>
      <c r="F20" s="206">
        <v>120</v>
      </c>
      <c r="G20" s="21" t="s">
        <v>141</v>
      </c>
      <c r="H20" s="154"/>
    </row>
    <row r="21" spans="1:8">
      <c r="A21" s="153">
        <v>4646546</v>
      </c>
      <c r="B21" s="181" t="s">
        <v>215</v>
      </c>
      <c r="C21" s="437">
        <v>1.5</v>
      </c>
      <c r="D21" s="21" t="s">
        <v>143</v>
      </c>
      <c r="E21" s="157">
        <v>45132</v>
      </c>
      <c r="F21" s="21">
        <v>30</v>
      </c>
      <c r="G21" s="157" t="s">
        <v>141</v>
      </c>
      <c r="H21" s="154" t="s">
        <v>269</v>
      </c>
    </row>
    <row r="22" spans="1:8">
      <c r="A22" s="153">
        <v>4245283</v>
      </c>
      <c r="B22" s="181" t="s">
        <v>270</v>
      </c>
      <c r="C22" s="437">
        <v>2.25</v>
      </c>
      <c r="D22" s="21" t="s">
        <v>143</v>
      </c>
      <c r="E22" s="157">
        <v>45201</v>
      </c>
      <c r="F22" s="366">
        <v>120</v>
      </c>
      <c r="G22" s="157" t="s">
        <v>141</v>
      </c>
      <c r="H22" s="154"/>
    </row>
    <row r="23" spans="1:8">
      <c r="A23" s="153">
        <v>4646606</v>
      </c>
      <c r="B23" s="181" t="s">
        <v>216</v>
      </c>
      <c r="C23" s="437">
        <v>0.25</v>
      </c>
      <c r="D23" s="21" t="s">
        <v>143</v>
      </c>
      <c r="E23" s="157">
        <v>45201</v>
      </c>
      <c r="F23" s="366">
        <v>15</v>
      </c>
      <c r="G23" s="157" t="s">
        <v>141</v>
      </c>
      <c r="H23" s="154"/>
    </row>
    <row r="24" spans="1:8">
      <c r="A24" s="206">
        <v>4634313</v>
      </c>
      <c r="B24" s="453" t="s">
        <v>271</v>
      </c>
      <c r="C24" s="468">
        <v>1.25</v>
      </c>
      <c r="D24" s="206" t="s">
        <v>145</v>
      </c>
      <c r="E24" s="157">
        <v>45201</v>
      </c>
      <c r="F24" s="206">
        <v>60</v>
      </c>
      <c r="G24" s="369" t="s">
        <v>141</v>
      </c>
      <c r="H24" s="154"/>
    </row>
    <row r="25" spans="1:8">
      <c r="A25" s="206">
        <v>4634316</v>
      </c>
      <c r="B25" s="368" t="s">
        <v>272</v>
      </c>
      <c r="C25" s="468">
        <v>1</v>
      </c>
      <c r="D25" s="206" t="s">
        <v>145</v>
      </c>
      <c r="E25" s="157">
        <v>45201</v>
      </c>
      <c r="F25" s="206">
        <v>60</v>
      </c>
      <c r="G25" s="369" t="s">
        <v>141</v>
      </c>
      <c r="H25" s="154"/>
    </row>
    <row r="26" spans="1:8">
      <c r="A26" s="206">
        <v>4634323</v>
      </c>
      <c r="B26" s="368" t="s">
        <v>273</v>
      </c>
      <c r="C26" s="468">
        <v>1.5</v>
      </c>
      <c r="D26" s="206" t="s">
        <v>145</v>
      </c>
      <c r="E26" s="157">
        <v>45201</v>
      </c>
      <c r="F26" s="206">
        <v>60</v>
      </c>
      <c r="G26" s="369" t="s">
        <v>141</v>
      </c>
      <c r="H26" s="154"/>
    </row>
    <row r="27" spans="1:8" ht="30">
      <c r="A27" s="206">
        <v>4634325</v>
      </c>
      <c r="B27" s="368" t="s">
        <v>274</v>
      </c>
      <c r="C27" s="421">
        <v>1.25</v>
      </c>
      <c r="D27" s="206" t="s">
        <v>145</v>
      </c>
      <c r="E27" s="157">
        <v>45201</v>
      </c>
      <c r="F27" s="206">
        <v>60</v>
      </c>
      <c r="G27" s="369" t="s">
        <v>141</v>
      </c>
      <c r="H27" s="154"/>
    </row>
    <row r="28" spans="1:8">
      <c r="A28" s="206">
        <v>4634326</v>
      </c>
      <c r="B28" s="368" t="s">
        <v>275</v>
      </c>
      <c r="C28" s="468">
        <v>1</v>
      </c>
      <c r="D28" s="206" t="s">
        <v>145</v>
      </c>
      <c r="E28" s="157">
        <v>45201</v>
      </c>
      <c r="F28" s="206">
        <v>60</v>
      </c>
      <c r="G28" s="369" t="s">
        <v>141</v>
      </c>
      <c r="H28" s="154"/>
    </row>
    <row r="29" spans="1:8">
      <c r="A29" s="206">
        <v>4669453</v>
      </c>
      <c r="B29" s="368" t="s">
        <v>310</v>
      </c>
      <c r="C29" s="468">
        <v>0.5</v>
      </c>
      <c r="D29" s="206" t="s">
        <v>143</v>
      </c>
      <c r="E29" s="157">
        <v>45637</v>
      </c>
      <c r="F29" s="206" t="s">
        <v>311</v>
      </c>
      <c r="G29" s="369" t="s">
        <v>141</v>
      </c>
      <c r="H29" s="154"/>
    </row>
    <row r="30" spans="1:8">
      <c r="A30" s="153">
        <v>4680863</v>
      </c>
      <c r="B30" s="218" t="s">
        <v>342</v>
      </c>
      <c r="C30" s="437">
        <v>2</v>
      </c>
      <c r="D30" s="21" t="s">
        <v>332</v>
      </c>
      <c r="E30" s="157">
        <v>45870</v>
      </c>
      <c r="F30" s="157" t="s">
        <v>536</v>
      </c>
      <c r="G30" s="157" t="s">
        <v>141</v>
      </c>
      <c r="H30" s="180"/>
    </row>
    <row r="31" spans="1:8">
      <c r="A31" s="153">
        <v>4682887</v>
      </c>
      <c r="B31" s="218" t="s">
        <v>444</v>
      </c>
      <c r="C31" s="437">
        <v>1.5</v>
      </c>
      <c r="D31" s="21" t="s">
        <v>332</v>
      </c>
      <c r="E31" s="157">
        <v>45931</v>
      </c>
      <c r="F31" s="157" t="s">
        <v>445</v>
      </c>
      <c r="G31" s="157" t="s">
        <v>141</v>
      </c>
      <c r="H31" s="180"/>
    </row>
    <row r="32" spans="1:8">
      <c r="A32" s="278"/>
      <c r="B32" s="370"/>
      <c r="C32" s="527"/>
      <c r="D32" s="151"/>
      <c r="E32" s="183"/>
      <c r="F32" s="183"/>
      <c r="G32" s="183"/>
      <c r="H32" s="643"/>
    </row>
    <row r="33" spans="1:8">
      <c r="A33" s="561" t="s">
        <v>245</v>
      </c>
      <c r="B33" s="562"/>
      <c r="C33" s="563"/>
      <c r="D33" s="563"/>
      <c r="E33" s="563"/>
      <c r="F33" s="563"/>
      <c r="G33" s="565"/>
      <c r="H33" s="152"/>
    </row>
    <row r="34" spans="1:8">
      <c r="A34" s="567" t="s">
        <v>131</v>
      </c>
      <c r="B34" s="568" t="s">
        <v>132</v>
      </c>
      <c r="C34" s="567" t="s">
        <v>133</v>
      </c>
      <c r="D34" s="567" t="s">
        <v>134</v>
      </c>
      <c r="E34" s="567" t="s">
        <v>135</v>
      </c>
      <c r="F34" s="567" t="s">
        <v>175</v>
      </c>
      <c r="G34" s="567" t="s">
        <v>137</v>
      </c>
      <c r="H34" s="569" t="s">
        <v>138</v>
      </c>
    </row>
    <row r="35" spans="1:8">
      <c r="A35" s="504">
        <v>4527840</v>
      </c>
      <c r="B35" s="316" t="s">
        <v>238</v>
      </c>
      <c r="C35" s="505">
        <v>2</v>
      </c>
      <c r="D35" s="317" t="s">
        <v>143</v>
      </c>
      <c r="E35" s="318">
        <v>43719</v>
      </c>
      <c r="F35" s="319">
        <v>90</v>
      </c>
      <c r="G35" s="157" t="s">
        <v>246</v>
      </c>
      <c r="H35" s="154"/>
    </row>
    <row r="36" spans="1:8">
      <c r="A36" s="506">
        <v>4571589</v>
      </c>
      <c r="B36" s="324" t="s">
        <v>247</v>
      </c>
      <c r="C36" s="507">
        <v>1.5</v>
      </c>
      <c r="D36" s="321" t="s">
        <v>143</v>
      </c>
      <c r="E36" s="322">
        <v>44470</v>
      </c>
      <c r="F36" s="323">
        <v>30</v>
      </c>
      <c r="G36" s="157" t="s">
        <v>246</v>
      </c>
      <c r="H36" s="154"/>
    </row>
    <row r="37" spans="1:8">
      <c r="A37" s="508">
        <v>4567794</v>
      </c>
      <c r="B37" s="238" t="s">
        <v>168</v>
      </c>
      <c r="C37" s="509">
        <v>1</v>
      </c>
      <c r="D37" s="320" t="s">
        <v>143</v>
      </c>
      <c r="E37" s="322">
        <v>44470</v>
      </c>
      <c r="F37" s="325">
        <v>90</v>
      </c>
      <c r="G37" s="157" t="s">
        <v>246</v>
      </c>
      <c r="H37" s="154"/>
    </row>
    <row r="38" spans="1:8">
      <c r="A38" s="257">
        <v>4567822</v>
      </c>
      <c r="B38" s="160" t="s">
        <v>248</v>
      </c>
      <c r="C38" s="510">
        <v>0.5</v>
      </c>
      <c r="D38" s="162" t="s">
        <v>143</v>
      </c>
      <c r="E38" s="322">
        <v>44470</v>
      </c>
      <c r="F38" s="279">
        <v>60</v>
      </c>
      <c r="G38" s="157" t="s">
        <v>246</v>
      </c>
      <c r="H38" s="154"/>
    </row>
    <row r="39" spans="1:8">
      <c r="A39" s="257">
        <v>4618871</v>
      </c>
      <c r="B39" s="160" t="s">
        <v>249</v>
      </c>
      <c r="C39" s="510">
        <v>1.5</v>
      </c>
      <c r="D39" s="162" t="s">
        <v>143</v>
      </c>
      <c r="E39" s="326">
        <v>44585</v>
      </c>
      <c r="F39" s="279">
        <v>60</v>
      </c>
      <c r="G39" s="157" t="s">
        <v>246</v>
      </c>
      <c r="H39" s="154"/>
    </row>
    <row r="40" spans="1:8">
      <c r="A40" s="247">
        <v>4635019</v>
      </c>
      <c r="B40" s="218" t="s">
        <v>250</v>
      </c>
      <c r="C40" s="496">
        <v>2</v>
      </c>
      <c r="D40" s="217" t="s">
        <v>143</v>
      </c>
      <c r="E40" s="195">
        <v>44837</v>
      </c>
      <c r="F40" s="217">
        <v>30</v>
      </c>
      <c r="G40" s="157" t="s">
        <v>246</v>
      </c>
      <c r="H40" s="154"/>
    </row>
    <row r="41" spans="1:8">
      <c r="A41" s="247">
        <v>4626459</v>
      </c>
      <c r="B41" s="218" t="s">
        <v>244</v>
      </c>
      <c r="C41" s="496">
        <v>1</v>
      </c>
      <c r="D41" s="217" t="s">
        <v>143</v>
      </c>
      <c r="E41" s="195">
        <v>44852</v>
      </c>
      <c r="F41" s="217">
        <v>43</v>
      </c>
      <c r="G41" s="157" t="s">
        <v>246</v>
      </c>
      <c r="H41" s="154"/>
    </row>
    <row r="42" spans="1:8">
      <c r="A42" s="511">
        <v>4669005</v>
      </c>
      <c r="B42" s="498" t="s">
        <v>309</v>
      </c>
      <c r="C42" s="499">
        <v>0.75</v>
      </c>
      <c r="D42" s="500" t="s">
        <v>143</v>
      </c>
      <c r="E42" s="501">
        <v>45628</v>
      </c>
      <c r="F42" s="502">
        <v>42</v>
      </c>
      <c r="G42" s="157" t="s">
        <v>246</v>
      </c>
      <c r="H42" s="154"/>
    </row>
    <row r="43" spans="1:8">
      <c r="A43" s="503">
        <v>4675151</v>
      </c>
      <c r="B43" s="218" t="s">
        <v>330</v>
      </c>
      <c r="C43" s="468">
        <v>1</v>
      </c>
      <c r="D43" s="206" t="s">
        <v>143</v>
      </c>
      <c r="E43" s="300">
        <v>45740</v>
      </c>
      <c r="F43" s="206">
        <v>30</v>
      </c>
      <c r="G43" s="157" t="s">
        <v>246</v>
      </c>
      <c r="H43" s="154"/>
    </row>
    <row r="44" spans="1:8">
      <c r="A44" s="503">
        <v>4669453</v>
      </c>
      <c r="B44" s="160" t="s">
        <v>331</v>
      </c>
      <c r="C44" s="468">
        <v>0.5</v>
      </c>
      <c r="D44" s="206" t="s">
        <v>143</v>
      </c>
      <c r="E44" s="300">
        <v>45754</v>
      </c>
      <c r="F44" s="206">
        <v>60</v>
      </c>
      <c r="G44" s="157" t="s">
        <v>246</v>
      </c>
      <c r="H44" s="200"/>
    </row>
    <row r="45" spans="1:8">
      <c r="A45" s="217"/>
      <c r="B45" s="218"/>
      <c r="C45" s="217"/>
      <c r="D45" s="217"/>
      <c r="E45" s="195"/>
      <c r="F45" s="217"/>
      <c r="G45" s="157"/>
      <c r="H45" s="200"/>
    </row>
    <row r="46" spans="1:8">
      <c r="B46" s="12"/>
      <c r="G46" s="2"/>
      <c r="H46" s="200"/>
    </row>
    <row r="47" spans="1:8" ht="15.75">
      <c r="A47" s="829" t="s">
        <v>514</v>
      </c>
      <c r="B47" s="829"/>
      <c r="C47" s="645"/>
      <c r="D47" s="646"/>
      <c r="E47" s="646"/>
      <c r="F47" s="645"/>
      <c r="G47" s="645"/>
      <c r="H47" s="152"/>
    </row>
    <row r="48" spans="1:8">
      <c r="A48" s="830" t="s">
        <v>460</v>
      </c>
      <c r="B48" s="830"/>
      <c r="C48" s="645"/>
      <c r="D48" s="646"/>
      <c r="E48" s="646"/>
      <c r="F48" s="645"/>
      <c r="G48" s="647"/>
      <c r="H48" s="569" t="s">
        <v>138</v>
      </c>
    </row>
    <row r="49" spans="1:8">
      <c r="A49" s="504">
        <v>4245283</v>
      </c>
      <c r="B49" s="316" t="s">
        <v>270</v>
      </c>
      <c r="C49" s="505">
        <v>2.25</v>
      </c>
      <c r="D49" s="317" t="s">
        <v>143</v>
      </c>
      <c r="E49" s="318">
        <v>45686</v>
      </c>
      <c r="F49" s="319">
        <v>30</v>
      </c>
      <c r="G49" s="157" t="s">
        <v>246</v>
      </c>
      <c r="H49" s="209" t="s">
        <v>505</v>
      </c>
    </row>
    <row r="50" spans="1:8">
      <c r="A50" s="506">
        <v>4653817</v>
      </c>
      <c r="B50" s="324" t="s">
        <v>506</v>
      </c>
      <c r="C50" s="507">
        <v>1.5</v>
      </c>
      <c r="D50" s="321" t="s">
        <v>143</v>
      </c>
      <c r="E50" s="318">
        <v>45686</v>
      </c>
      <c r="F50" s="323">
        <v>30</v>
      </c>
      <c r="G50" s="157" t="s">
        <v>246</v>
      </c>
      <c r="H50" s="209" t="s">
        <v>505</v>
      </c>
    </row>
    <row r="51" spans="1:8">
      <c r="A51" s="508">
        <v>4669453</v>
      </c>
      <c r="B51" s="238" t="s">
        <v>331</v>
      </c>
      <c r="C51" s="509">
        <v>0.5</v>
      </c>
      <c r="D51" s="320" t="s">
        <v>143</v>
      </c>
      <c r="E51" s="322">
        <v>45917</v>
      </c>
      <c r="F51" s="325">
        <v>30</v>
      </c>
      <c r="G51" s="157" t="s">
        <v>246</v>
      </c>
      <c r="H51" s="209" t="s">
        <v>505</v>
      </c>
    </row>
    <row r="52" spans="1:8">
      <c r="A52" s="257"/>
      <c r="B52" s="160"/>
      <c r="C52" s="510"/>
      <c r="D52" s="162"/>
      <c r="E52" s="322"/>
      <c r="F52" s="279"/>
      <c r="G52" s="154"/>
      <c r="H52" s="154"/>
    </row>
    <row r="53" spans="1:8">
      <c r="A53" s="257"/>
      <c r="B53" s="160"/>
      <c r="C53" s="510"/>
      <c r="D53" s="162"/>
      <c r="E53" s="326"/>
      <c r="F53" s="279"/>
      <c r="G53" s="154"/>
      <c r="H53" s="154"/>
    </row>
    <row r="54" spans="1:8">
      <c r="A54" s="247"/>
      <c r="B54" s="218"/>
      <c r="C54" s="496"/>
      <c r="D54" s="217"/>
      <c r="E54" s="195"/>
      <c r="F54" s="217"/>
      <c r="G54" s="226"/>
      <c r="H54" s="154"/>
    </row>
    <row r="55" spans="1:8">
      <c r="A55" s="247"/>
      <c r="B55" s="218"/>
      <c r="C55" s="496"/>
      <c r="D55" s="217"/>
      <c r="E55" s="195"/>
      <c r="F55" s="217"/>
      <c r="G55" s="226"/>
      <c r="H55" s="154"/>
    </row>
    <row r="56" spans="1:8">
      <c r="A56" s="511"/>
      <c r="B56" s="498"/>
      <c r="C56" s="499"/>
      <c r="D56" s="500"/>
      <c r="E56" s="501"/>
      <c r="F56" s="502"/>
      <c r="G56" s="239"/>
      <c r="H56" s="154"/>
    </row>
    <row r="57" spans="1:8">
      <c r="A57" s="503"/>
      <c r="B57" s="218"/>
      <c r="C57" s="468"/>
      <c r="D57" s="206"/>
      <c r="E57" s="300"/>
      <c r="F57" s="206"/>
      <c r="G57" s="154"/>
      <c r="H57" s="154"/>
    </row>
    <row r="58" spans="1:8">
      <c r="A58" s="503"/>
      <c r="B58" s="160"/>
      <c r="C58" s="468"/>
      <c r="D58" s="206"/>
      <c r="E58" s="300"/>
      <c r="F58" s="206"/>
      <c r="G58" s="154"/>
      <c r="H58" s="200"/>
    </row>
    <row r="59" spans="1:8">
      <c r="A59" s="651"/>
      <c r="B59" s="370"/>
      <c r="C59" s="651"/>
      <c r="D59" s="651"/>
      <c r="E59" s="652"/>
    </row>
    <row r="60" spans="1:8">
      <c r="A60" s="653" t="s">
        <v>507</v>
      </c>
    </row>
    <row r="61" spans="1:8">
      <c r="A61" s="278"/>
    </row>
    <row r="62" spans="1:8">
      <c r="A62" s="654"/>
    </row>
    <row r="63" spans="1:8">
      <c r="A63" s="278"/>
    </row>
  </sheetData>
  <mergeCells count="2">
    <mergeCell ref="A47:B47"/>
    <mergeCell ref="A48:B48"/>
  </mergeCells>
  <conditionalFormatting sqref="A1:A2">
    <cfRule type="duplicateValues" dxfId="38" priority="7"/>
  </conditionalFormatting>
  <conditionalFormatting sqref="A3">
    <cfRule type="duplicateValues" dxfId="37" priority="2"/>
    <cfRule type="duplicateValues" dxfId="36" priority="3"/>
    <cfRule type="duplicateValues" dxfId="35" priority="4"/>
  </conditionalFormatting>
  <conditionalFormatting sqref="A10:A20 A3:A8">
    <cfRule type="duplicateValues" dxfId="34" priority="97"/>
    <cfRule type="duplicateValues" dxfId="33" priority="98"/>
  </conditionalFormatting>
  <conditionalFormatting sqref="A21:A23">
    <cfRule type="duplicateValues" dxfId="32" priority="49"/>
  </conditionalFormatting>
  <conditionalFormatting sqref="A33">
    <cfRule type="duplicateValues" dxfId="31" priority="6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2A6B-D56D-4DA0-91EF-9A1DB95563CC}">
  <dimension ref="A1:H19"/>
  <sheetViews>
    <sheetView workbookViewId="0">
      <selection activeCell="A2" sqref="A2"/>
    </sheetView>
  </sheetViews>
  <sheetFormatPr defaultRowHeight="15"/>
  <cols>
    <col min="2" max="2" width="54.42578125" bestFit="1" customWidth="1"/>
    <col min="3" max="3" width="13.5703125" bestFit="1" customWidth="1"/>
    <col min="4" max="4" width="17.28515625" bestFit="1" customWidth="1"/>
    <col min="5" max="5" width="15.42578125" bestFit="1" customWidth="1"/>
    <col min="6" max="6" width="12.7109375" bestFit="1" customWidth="1"/>
    <col min="7" max="7" width="16.140625" customWidth="1"/>
    <col min="8" max="8" width="46.7109375" customWidth="1"/>
  </cols>
  <sheetData>
    <row r="1" spans="1:8">
      <c r="A1" s="551" t="s">
        <v>450</v>
      </c>
      <c r="B1" s="552"/>
      <c r="C1" s="240"/>
      <c r="D1" s="240"/>
      <c r="E1" s="240"/>
      <c r="F1" s="553"/>
      <c r="G1" s="550"/>
      <c r="H1" s="176"/>
    </row>
    <row r="2" spans="1:8">
      <c r="A2" s="215" t="s">
        <v>131</v>
      </c>
      <c r="B2" s="359" t="s">
        <v>132</v>
      </c>
      <c r="C2" s="215" t="s">
        <v>133</v>
      </c>
      <c r="D2" s="215" t="s">
        <v>134</v>
      </c>
      <c r="E2" s="215" t="s">
        <v>135</v>
      </c>
      <c r="F2" s="215" t="s">
        <v>136</v>
      </c>
      <c r="G2" s="398" t="s">
        <v>137</v>
      </c>
      <c r="H2" s="397" t="s">
        <v>138</v>
      </c>
    </row>
    <row r="3" spans="1:8">
      <c r="A3" s="21"/>
      <c r="B3" s="182"/>
      <c r="C3" s="439"/>
      <c r="D3" s="21"/>
      <c r="E3" s="166"/>
      <c r="F3" s="157"/>
      <c r="G3" s="167"/>
      <c r="H3" s="180"/>
    </row>
    <row r="4" spans="1:8">
      <c r="A4" s="153"/>
      <c r="B4" s="181"/>
      <c r="C4" s="437"/>
      <c r="D4" s="21"/>
      <c r="E4" s="166"/>
      <c r="F4" s="157"/>
      <c r="G4" s="167"/>
      <c r="H4" s="154"/>
    </row>
    <row r="5" spans="1:8">
      <c r="A5" s="153"/>
      <c r="B5" s="181"/>
      <c r="C5" s="437"/>
      <c r="D5" s="155"/>
      <c r="E5" s="166"/>
      <c r="F5" s="179"/>
      <c r="G5" s="167"/>
      <c r="H5" s="154"/>
    </row>
    <row r="6" spans="1:8">
      <c r="A6" s="413"/>
      <c r="B6" s="370"/>
      <c r="C6" s="518"/>
      <c r="D6" s="155"/>
      <c r="E6" s="179"/>
      <c r="F6" s="179"/>
      <c r="G6" s="179"/>
      <c r="H6" s="154"/>
    </row>
    <row r="7" spans="1:8">
      <c r="A7" s="217"/>
      <c r="B7" s="218"/>
      <c r="C7" s="437"/>
      <c r="D7" s="155"/>
      <c r="E7" s="179"/>
      <c r="F7" s="179"/>
      <c r="G7" s="412"/>
      <c r="H7" s="154"/>
    </row>
    <row r="8" spans="1:8">
      <c r="A8" s="279"/>
      <c r="B8" s="682"/>
      <c r="C8" s="557"/>
      <c r="D8" s="683"/>
      <c r="E8" s="199"/>
      <c r="F8" s="199"/>
      <c r="G8" s="199"/>
      <c r="H8" s="200"/>
    </row>
    <row r="9" spans="1:8">
      <c r="A9" s="561" t="s">
        <v>396</v>
      </c>
      <c r="B9" s="562"/>
      <c r="C9" s="563"/>
      <c r="D9" s="563"/>
      <c r="E9" s="563"/>
      <c r="F9" s="564"/>
      <c r="G9" s="565"/>
      <c r="H9" s="152"/>
    </row>
    <row r="10" spans="1:8">
      <c r="A10" s="567" t="s">
        <v>131</v>
      </c>
      <c r="B10" s="568" t="s">
        <v>132</v>
      </c>
      <c r="C10" s="567" t="s">
        <v>133</v>
      </c>
      <c r="D10" s="567" t="s">
        <v>134</v>
      </c>
      <c r="E10" s="567" t="s">
        <v>135</v>
      </c>
      <c r="F10" s="567" t="s">
        <v>136</v>
      </c>
      <c r="G10" s="567" t="s">
        <v>137</v>
      </c>
      <c r="H10" s="569" t="s">
        <v>138</v>
      </c>
    </row>
    <row r="11" spans="1:8">
      <c r="A11" s="354"/>
      <c r="B11" s="354"/>
      <c r="C11" s="513"/>
      <c r="D11" s="355"/>
      <c r="E11" s="355"/>
      <c r="F11" s="356"/>
      <c r="G11" s="357"/>
      <c r="H11" s="154"/>
    </row>
    <row r="12" spans="1:8">
      <c r="A12" s="354"/>
      <c r="B12" s="354"/>
      <c r="C12" s="513"/>
      <c r="D12" s="355"/>
      <c r="E12" s="355"/>
      <c r="F12" s="356"/>
      <c r="G12" s="357"/>
      <c r="H12" s="154"/>
    </row>
    <row r="13" spans="1:8">
      <c r="A13" s="354"/>
      <c r="B13" s="354"/>
      <c r="C13" s="513"/>
      <c r="D13" s="355"/>
      <c r="E13" s="355"/>
      <c r="F13" s="356"/>
      <c r="G13" s="357"/>
      <c r="H13" s="154"/>
    </row>
    <row r="14" spans="1:8">
      <c r="A14" s="354"/>
      <c r="B14" s="354"/>
      <c r="C14" s="513"/>
      <c r="D14" s="355"/>
      <c r="E14" s="355"/>
      <c r="F14" s="356"/>
      <c r="G14" s="357"/>
      <c r="H14" s="154"/>
    </row>
    <row r="15" spans="1:8">
      <c r="A15" s="354"/>
      <c r="B15" s="354"/>
      <c r="C15" s="513"/>
      <c r="D15" s="355"/>
      <c r="E15" s="355"/>
      <c r="F15" s="356"/>
      <c r="G15" s="357"/>
      <c r="H15" s="154"/>
    </row>
    <row r="16" spans="1:8">
      <c r="A16" s="354"/>
      <c r="B16" s="354"/>
      <c r="C16" s="355"/>
      <c r="D16" s="355"/>
      <c r="E16" s="355"/>
      <c r="F16" s="356"/>
      <c r="G16" s="357"/>
      <c r="H16" s="154"/>
    </row>
    <row r="17" spans="1:8">
      <c r="A17" s="154"/>
      <c r="B17" s="400" t="s">
        <v>139</v>
      </c>
      <c r="C17" s="512">
        <f>SUM(C11:C16)</f>
        <v>0</v>
      </c>
      <c r="D17" s="154"/>
      <c r="E17" s="154"/>
      <c r="F17" s="154"/>
      <c r="G17" s="154"/>
      <c r="H17" s="154"/>
    </row>
    <row r="19" spans="1:8">
      <c r="A19" s="187" t="s">
        <v>140</v>
      </c>
    </row>
  </sheetData>
  <conditionalFormatting sqref="A1:A2">
    <cfRule type="duplicateValues" dxfId="288" priority="5"/>
  </conditionalFormatting>
  <conditionalFormatting sqref="A4">
    <cfRule type="duplicateValues" dxfId="287" priority="3"/>
    <cfRule type="duplicateValues" dxfId="286" priority="4"/>
  </conditionalFormatting>
  <conditionalFormatting sqref="A5">
    <cfRule type="duplicateValues" dxfId="285" priority="1"/>
    <cfRule type="duplicateValues" dxfId="284" priority="2"/>
  </conditionalFormatting>
  <conditionalFormatting sqref="A9">
    <cfRule type="duplicateValues" dxfId="283" priority="6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DC77-5721-4DE4-9765-9C4D73C7E258}">
  <dimension ref="A1:H46"/>
  <sheetViews>
    <sheetView workbookViewId="0">
      <selection activeCell="A2" sqref="A2"/>
    </sheetView>
  </sheetViews>
  <sheetFormatPr defaultRowHeight="15"/>
  <cols>
    <col min="1" max="1" width="12.7109375" customWidth="1"/>
    <col min="2" max="2" width="80.7109375" customWidth="1"/>
    <col min="3" max="3" width="16.7109375" customWidth="1"/>
    <col min="4" max="4" width="19.5703125" bestFit="1" customWidth="1"/>
    <col min="5" max="5" width="17.28515625" bestFit="1" customWidth="1"/>
    <col min="6" max="6" width="22.140625" customWidth="1"/>
    <col min="7" max="7" width="20.7109375" customWidth="1"/>
    <col min="8" max="8" width="42.7109375" customWidth="1"/>
  </cols>
  <sheetData>
    <row r="1" spans="1:8">
      <c r="A1" s="171" t="s">
        <v>516</v>
      </c>
      <c r="B1" s="172"/>
      <c r="C1" s="173"/>
      <c r="D1" s="173"/>
      <c r="E1" s="173"/>
      <c r="F1" s="173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177" t="s">
        <v>138</v>
      </c>
    </row>
    <row r="3" spans="1:8">
      <c r="A3" s="153">
        <v>4629392</v>
      </c>
      <c r="B3" s="226" t="s">
        <v>277</v>
      </c>
      <c r="C3" s="437">
        <v>0.75</v>
      </c>
      <c r="D3" s="153" t="s">
        <v>143</v>
      </c>
      <c r="E3" s="327">
        <v>44837</v>
      </c>
      <c r="F3" s="279">
        <v>10</v>
      </c>
      <c r="G3" s="21" t="s">
        <v>141</v>
      </c>
      <c r="H3" s="154"/>
    </row>
    <row r="4" spans="1:8">
      <c r="A4" s="153">
        <v>4623018</v>
      </c>
      <c r="B4" s="154" t="s">
        <v>256</v>
      </c>
      <c r="C4" s="437">
        <v>2</v>
      </c>
      <c r="D4" s="21" t="s">
        <v>143</v>
      </c>
      <c r="E4" s="179">
        <v>44837</v>
      </c>
      <c r="F4" s="319">
        <v>90</v>
      </c>
      <c r="G4" s="21" t="s">
        <v>141</v>
      </c>
      <c r="H4" s="154"/>
    </row>
    <row r="5" spans="1:8">
      <c r="A5" s="153">
        <v>4616611</v>
      </c>
      <c r="B5" s="154" t="s">
        <v>266</v>
      </c>
      <c r="C5" s="437">
        <v>0.5</v>
      </c>
      <c r="D5" s="21" t="s">
        <v>143</v>
      </c>
      <c r="E5" s="179">
        <v>44837</v>
      </c>
      <c r="F5" s="319">
        <v>90</v>
      </c>
      <c r="G5" s="21" t="s">
        <v>141</v>
      </c>
      <c r="H5" s="154"/>
    </row>
    <row r="6" spans="1:8">
      <c r="A6" s="153">
        <v>4646606</v>
      </c>
      <c r="B6" s="181" t="s">
        <v>216</v>
      </c>
      <c r="C6" s="437">
        <v>0.25</v>
      </c>
      <c r="D6" s="21" t="s">
        <v>143</v>
      </c>
      <c r="E6" s="157">
        <v>45201</v>
      </c>
      <c r="F6" s="366">
        <v>15</v>
      </c>
      <c r="G6" s="157" t="s">
        <v>141</v>
      </c>
      <c r="H6" s="154"/>
    </row>
    <row r="7" spans="1:8" ht="15" customHeight="1">
      <c r="A7" s="206">
        <v>4634313</v>
      </c>
      <c r="B7" s="368" t="s">
        <v>271</v>
      </c>
      <c r="C7" s="468">
        <v>1.25</v>
      </c>
      <c r="D7" s="206" t="s">
        <v>145</v>
      </c>
      <c r="E7" s="157">
        <v>45201</v>
      </c>
      <c r="F7" s="206">
        <v>60</v>
      </c>
      <c r="G7" s="369" t="s">
        <v>141</v>
      </c>
      <c r="H7" s="154"/>
    </row>
    <row r="8" spans="1:8">
      <c r="A8" s="206">
        <v>4634316</v>
      </c>
      <c r="B8" s="368" t="s">
        <v>272</v>
      </c>
      <c r="C8" s="468">
        <v>1</v>
      </c>
      <c r="D8" s="206" t="s">
        <v>145</v>
      </c>
      <c r="E8" s="157">
        <v>45201</v>
      </c>
      <c r="F8" s="206">
        <v>60</v>
      </c>
      <c r="G8" s="369" t="s">
        <v>141</v>
      </c>
      <c r="H8" s="154"/>
    </row>
    <row r="9" spans="1:8">
      <c r="A9" s="206">
        <v>4634323</v>
      </c>
      <c r="B9" s="368" t="s">
        <v>273</v>
      </c>
      <c r="C9" s="468">
        <v>1.5</v>
      </c>
      <c r="D9" s="206" t="s">
        <v>145</v>
      </c>
      <c r="E9" s="157">
        <v>45201</v>
      </c>
      <c r="F9" s="206">
        <v>60</v>
      </c>
      <c r="G9" s="369" t="s">
        <v>141</v>
      </c>
      <c r="H9" s="154"/>
    </row>
    <row r="10" spans="1:8" ht="30">
      <c r="A10" s="206">
        <v>4634325</v>
      </c>
      <c r="B10" s="368" t="s">
        <v>274</v>
      </c>
      <c r="C10" s="421">
        <v>1.25</v>
      </c>
      <c r="D10" s="206" t="s">
        <v>145</v>
      </c>
      <c r="E10" s="157">
        <v>45201</v>
      </c>
      <c r="F10" s="206">
        <v>60</v>
      </c>
      <c r="G10" s="369" t="s">
        <v>141</v>
      </c>
      <c r="H10" s="154"/>
    </row>
    <row r="11" spans="1:8">
      <c r="A11" s="206">
        <v>4634326</v>
      </c>
      <c r="B11" s="368" t="s">
        <v>275</v>
      </c>
      <c r="C11" s="468">
        <v>1</v>
      </c>
      <c r="D11" s="206" t="s">
        <v>145</v>
      </c>
      <c r="E11" s="157">
        <v>45201</v>
      </c>
      <c r="F11" s="206">
        <v>60</v>
      </c>
      <c r="G11" s="369" t="s">
        <v>141</v>
      </c>
      <c r="H11" s="154"/>
    </row>
    <row r="12" spans="1:8">
      <c r="A12" s="206">
        <v>4669453</v>
      </c>
      <c r="B12" s="368" t="s">
        <v>310</v>
      </c>
      <c r="C12" s="468">
        <v>0.5</v>
      </c>
      <c r="D12" s="206" t="s">
        <v>143</v>
      </c>
      <c r="E12" s="157">
        <v>45637</v>
      </c>
      <c r="F12" s="206" t="s">
        <v>311</v>
      </c>
      <c r="G12" s="369" t="s">
        <v>141</v>
      </c>
      <c r="H12" s="154"/>
    </row>
    <row r="13" spans="1:8">
      <c r="A13" s="408"/>
      <c r="B13" s="409"/>
      <c r="C13" s="609"/>
      <c r="D13" s="410"/>
      <c r="E13" s="214"/>
      <c r="F13" s="410"/>
      <c r="G13" s="410"/>
      <c r="H13" s="200"/>
    </row>
    <row r="14" spans="1:8">
      <c r="A14" s="561" t="s">
        <v>276</v>
      </c>
      <c r="B14" s="562"/>
      <c r="C14" s="563"/>
      <c r="D14" s="563"/>
      <c r="E14" s="563"/>
      <c r="F14" s="563"/>
      <c r="G14" s="565"/>
      <c r="H14" s="585"/>
    </row>
    <row r="15" spans="1:8">
      <c r="A15" s="567" t="s">
        <v>131</v>
      </c>
      <c r="B15" s="568" t="s">
        <v>132</v>
      </c>
      <c r="C15" s="567" t="s">
        <v>133</v>
      </c>
      <c r="D15" s="567" t="s">
        <v>134</v>
      </c>
      <c r="E15" s="567" t="s">
        <v>135</v>
      </c>
      <c r="F15" s="567" t="s">
        <v>175</v>
      </c>
      <c r="G15" s="567" t="s">
        <v>137</v>
      </c>
      <c r="H15" s="569" t="s">
        <v>138</v>
      </c>
    </row>
    <row r="16" spans="1:8">
      <c r="A16" s="162">
        <v>4567794</v>
      </c>
      <c r="B16" s="160" t="s">
        <v>168</v>
      </c>
      <c r="C16" s="510">
        <v>1</v>
      </c>
      <c r="D16" s="162" t="s">
        <v>143</v>
      </c>
      <c r="E16" s="164">
        <v>44835</v>
      </c>
      <c r="F16" s="153">
        <v>90</v>
      </c>
      <c r="G16" s="157" t="s">
        <v>246</v>
      </c>
      <c r="H16" s="154"/>
    </row>
    <row r="17" spans="1:8">
      <c r="A17" s="162">
        <v>4567822</v>
      </c>
      <c r="B17" s="160" t="s">
        <v>248</v>
      </c>
      <c r="C17" s="510">
        <v>0.5</v>
      </c>
      <c r="D17" s="162" t="s">
        <v>143</v>
      </c>
      <c r="E17" s="164">
        <v>44835</v>
      </c>
      <c r="F17" s="153">
        <v>60</v>
      </c>
      <c r="G17" s="157" t="s">
        <v>246</v>
      </c>
      <c r="H17" s="154"/>
    </row>
    <row r="18" spans="1:8">
      <c r="A18" s="217">
        <v>4618871</v>
      </c>
      <c r="B18" s="218" t="s">
        <v>249</v>
      </c>
      <c r="C18" s="496">
        <v>1.5</v>
      </c>
      <c r="D18" s="217" t="s">
        <v>143</v>
      </c>
      <c r="E18" s="328">
        <v>44585</v>
      </c>
      <c r="F18" s="153">
        <v>60</v>
      </c>
      <c r="G18" s="157" t="s">
        <v>246</v>
      </c>
      <c r="H18" s="154"/>
    </row>
    <row r="19" spans="1:8">
      <c r="A19" s="217">
        <v>4626459</v>
      </c>
      <c r="B19" s="218" t="s">
        <v>244</v>
      </c>
      <c r="C19" s="496">
        <v>1</v>
      </c>
      <c r="D19" s="217" t="s">
        <v>143</v>
      </c>
      <c r="E19" s="195">
        <v>44852</v>
      </c>
      <c r="F19" s="217">
        <v>43</v>
      </c>
      <c r="G19" s="157" t="s">
        <v>246</v>
      </c>
      <c r="H19" s="154"/>
    </row>
    <row r="20" spans="1:8">
      <c r="A20" s="467">
        <v>4675151</v>
      </c>
      <c r="B20" s="218" t="s">
        <v>330</v>
      </c>
      <c r="C20" s="468">
        <v>1</v>
      </c>
      <c r="D20" s="206" t="s">
        <v>143</v>
      </c>
      <c r="E20" s="300">
        <v>45740</v>
      </c>
      <c r="F20" s="206">
        <v>30</v>
      </c>
      <c r="G20" s="157" t="s">
        <v>246</v>
      </c>
      <c r="H20" s="200"/>
    </row>
    <row r="21" spans="1:8">
      <c r="A21" s="503">
        <v>4669453</v>
      </c>
      <c r="B21" s="160" t="s">
        <v>331</v>
      </c>
      <c r="C21" s="468">
        <v>0.5</v>
      </c>
      <c r="D21" s="206" t="s">
        <v>143</v>
      </c>
      <c r="E21" s="300">
        <v>45754</v>
      </c>
      <c r="F21" s="206">
        <v>60</v>
      </c>
      <c r="G21" s="157" t="s">
        <v>246</v>
      </c>
      <c r="H21" s="154"/>
    </row>
    <row r="22" spans="1:8">
      <c r="A22" s="217"/>
      <c r="B22" s="218"/>
      <c r="C22" s="217"/>
      <c r="D22" s="217"/>
      <c r="E22" s="195"/>
      <c r="F22" s="217"/>
      <c r="G22" s="157"/>
      <c r="H22" s="154"/>
    </row>
    <row r="23" spans="1:8">
      <c r="A23" s="184"/>
      <c r="B23" s="400" t="s">
        <v>139</v>
      </c>
      <c r="C23" s="512">
        <f>SUM(C16:C22)</f>
        <v>5.5</v>
      </c>
      <c r="D23" s="184"/>
      <c r="E23" s="184"/>
      <c r="F23" s="157"/>
      <c r="G23" s="157"/>
      <c r="H23" s="154"/>
    </row>
    <row r="24" spans="1:8">
      <c r="B24" s="12"/>
      <c r="G24" s="2"/>
      <c r="H24" s="200"/>
    </row>
    <row r="25" spans="1:8" ht="15.75">
      <c r="A25" s="829" t="s">
        <v>515</v>
      </c>
      <c r="B25" s="829"/>
      <c r="C25" s="645"/>
      <c r="D25" s="646"/>
      <c r="E25" s="646"/>
      <c r="F25" s="645"/>
      <c r="G25" s="645"/>
      <c r="H25" s="585"/>
    </row>
    <row r="26" spans="1:8">
      <c r="A26" s="831" t="s">
        <v>464</v>
      </c>
      <c r="B26" s="831"/>
      <c r="C26" s="645"/>
      <c r="D26" s="646"/>
      <c r="E26" s="646"/>
      <c r="F26" s="645"/>
      <c r="G26" s="647"/>
      <c r="H26" s="655" t="s">
        <v>138</v>
      </c>
    </row>
    <row r="27" spans="1:8">
      <c r="A27" s="503">
        <v>4669453</v>
      </c>
      <c r="B27" s="218" t="s">
        <v>331</v>
      </c>
      <c r="C27" s="468">
        <v>0.5</v>
      </c>
      <c r="D27" s="206" t="s">
        <v>143</v>
      </c>
      <c r="E27" s="300">
        <v>45917</v>
      </c>
      <c r="F27" s="206">
        <v>30</v>
      </c>
      <c r="G27" s="157" t="s">
        <v>246</v>
      </c>
      <c r="H27" s="209" t="s">
        <v>505</v>
      </c>
    </row>
    <row r="28" spans="1:8">
      <c r="A28" s="656"/>
      <c r="B28" s="657"/>
      <c r="C28" s="510"/>
      <c r="D28" s="162"/>
      <c r="E28" s="300"/>
      <c r="F28" s="153"/>
      <c r="G28" s="209"/>
      <c r="H28" s="154"/>
    </row>
    <row r="29" spans="1:8">
      <c r="A29" s="257"/>
      <c r="B29" s="160"/>
      <c r="C29" s="510"/>
      <c r="D29" s="162"/>
      <c r="E29" s="195"/>
      <c r="F29" s="217"/>
      <c r="G29" s="154"/>
      <c r="H29" s="154"/>
    </row>
    <row r="30" spans="1:8">
      <c r="A30" s="651"/>
      <c r="B30" s="370"/>
      <c r="C30" s="651"/>
      <c r="D30" s="651"/>
      <c r="E30" s="652"/>
    </row>
    <row r="31" spans="1:8">
      <c r="A31" s="653" t="s">
        <v>507</v>
      </c>
    </row>
    <row r="46" spans="1:2">
      <c r="A46" s="187" t="s">
        <v>140</v>
      </c>
      <c r="B46" s="12"/>
    </row>
  </sheetData>
  <mergeCells count="2">
    <mergeCell ref="A25:B25"/>
    <mergeCell ref="A26:B26"/>
  </mergeCells>
  <conditionalFormatting sqref="A1:A2">
    <cfRule type="duplicateValues" dxfId="30" priority="6"/>
  </conditionalFormatting>
  <conditionalFormatting sqref="A3">
    <cfRule type="duplicateValues" dxfId="29" priority="2"/>
    <cfRule type="duplicateValues" dxfId="28" priority="3"/>
    <cfRule type="duplicateValues" dxfId="27" priority="4"/>
  </conditionalFormatting>
  <conditionalFormatting sqref="A6">
    <cfRule type="duplicateValues" dxfId="26" priority="50"/>
  </conditionalFormatting>
  <conditionalFormatting sqref="A14">
    <cfRule type="duplicateValues" dxfId="25" priority="5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4041-CFF5-4E0C-A81E-B3146137E63C}">
  <dimension ref="A1:H69"/>
  <sheetViews>
    <sheetView workbookViewId="0">
      <selection activeCell="A2" sqref="A2"/>
    </sheetView>
  </sheetViews>
  <sheetFormatPr defaultRowHeight="15"/>
  <cols>
    <col min="1" max="1" width="12.7109375" customWidth="1"/>
    <col min="2" max="2" width="80.7109375" customWidth="1"/>
    <col min="3" max="3" width="16.7109375" customWidth="1"/>
    <col min="4" max="4" width="19.5703125" bestFit="1" customWidth="1"/>
    <col min="5" max="5" width="17.28515625" bestFit="1" customWidth="1"/>
    <col min="6" max="6" width="21.42578125" customWidth="1"/>
    <col min="7" max="7" width="20.7109375" customWidth="1"/>
    <col min="8" max="8" width="64.7109375" customWidth="1"/>
  </cols>
  <sheetData>
    <row r="1" spans="1:8">
      <c r="A1" s="171" t="s">
        <v>299</v>
      </c>
      <c r="B1" s="172"/>
      <c r="C1" s="173"/>
      <c r="D1" s="173"/>
      <c r="E1" s="173"/>
      <c r="F1" s="173"/>
      <c r="G1" s="241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177" t="s">
        <v>138</v>
      </c>
    </row>
    <row r="3" spans="1:8" s="207" customFormat="1">
      <c r="A3" s="247">
        <v>4657602</v>
      </c>
      <c r="B3" s="209" t="s">
        <v>300</v>
      </c>
      <c r="C3" s="440">
        <v>1</v>
      </c>
      <c r="D3" s="68" t="s">
        <v>145</v>
      </c>
      <c r="E3" s="450">
        <v>45566</v>
      </c>
      <c r="F3" s="255">
        <v>30</v>
      </c>
      <c r="G3" s="250" t="s">
        <v>141</v>
      </c>
      <c r="H3" s="209"/>
    </row>
    <row r="4" spans="1:8">
      <c r="A4" s="21">
        <v>4551290</v>
      </c>
      <c r="B4" s="59" t="s">
        <v>255</v>
      </c>
      <c r="C4" s="439">
        <v>1.5</v>
      </c>
      <c r="D4" s="21" t="s">
        <v>145</v>
      </c>
      <c r="E4" s="329">
        <v>45566</v>
      </c>
      <c r="F4" s="255">
        <v>30</v>
      </c>
      <c r="G4" s="179" t="s">
        <v>141</v>
      </c>
      <c r="H4" s="154"/>
    </row>
    <row r="5" spans="1:8">
      <c r="A5" s="21">
        <v>4623677</v>
      </c>
      <c r="B5" s="59" t="s">
        <v>261</v>
      </c>
      <c r="C5" s="439">
        <v>0.75</v>
      </c>
      <c r="D5" s="21" t="s">
        <v>145</v>
      </c>
      <c r="E5" s="329">
        <v>45566</v>
      </c>
      <c r="F5" s="255">
        <v>30</v>
      </c>
      <c r="G5" s="179" t="s">
        <v>141</v>
      </c>
      <c r="H5" s="154"/>
    </row>
    <row r="6" spans="1:8">
      <c r="A6" s="21">
        <v>4491297</v>
      </c>
      <c r="B6" s="59" t="s">
        <v>262</v>
      </c>
      <c r="C6" s="439">
        <v>1</v>
      </c>
      <c r="D6" s="21" t="s">
        <v>145</v>
      </c>
      <c r="E6" s="329">
        <v>45566</v>
      </c>
      <c r="F6" s="255">
        <v>30</v>
      </c>
      <c r="G6" s="179" t="s">
        <v>141</v>
      </c>
      <c r="H6" s="154"/>
    </row>
    <row r="7" spans="1:8">
      <c r="A7" s="21">
        <v>4564283</v>
      </c>
      <c r="B7" s="59" t="s">
        <v>301</v>
      </c>
      <c r="C7" s="439">
        <v>1</v>
      </c>
      <c r="D7" s="21" t="s">
        <v>145</v>
      </c>
      <c r="E7" s="329">
        <v>45566</v>
      </c>
      <c r="F7" s="255">
        <v>30</v>
      </c>
      <c r="G7" s="179" t="s">
        <v>141</v>
      </c>
      <c r="H7" s="154"/>
    </row>
    <row r="8" spans="1:8">
      <c r="A8" s="249">
        <v>4629950</v>
      </c>
      <c r="B8" s="20" t="s">
        <v>302</v>
      </c>
      <c r="C8" s="659">
        <v>1</v>
      </c>
      <c r="D8" s="249" t="s">
        <v>145</v>
      </c>
      <c r="E8" s="660">
        <v>45566</v>
      </c>
      <c r="F8" s="255">
        <v>30</v>
      </c>
      <c r="G8" s="179" t="s">
        <v>141</v>
      </c>
      <c r="H8" s="154"/>
    </row>
    <row r="9" spans="1:8">
      <c r="A9" s="21">
        <v>4629953</v>
      </c>
      <c r="B9" s="59" t="s">
        <v>303</v>
      </c>
      <c r="C9" s="439">
        <v>1</v>
      </c>
      <c r="D9" s="21" t="s">
        <v>145</v>
      </c>
      <c r="E9" s="411">
        <v>45566</v>
      </c>
      <c r="F9" s="68">
        <v>30</v>
      </c>
      <c r="G9" s="157" t="s">
        <v>141</v>
      </c>
      <c r="H9" s="271"/>
    </row>
    <row r="10" spans="1:8">
      <c r="A10" s="608">
        <v>4673853</v>
      </c>
      <c r="B10" s="607" t="s">
        <v>540</v>
      </c>
      <c r="C10" s="439"/>
      <c r="D10" s="21"/>
      <c r="E10" s="411">
        <v>45933</v>
      </c>
      <c r="F10" s="68">
        <v>45</v>
      </c>
      <c r="G10" s="157" t="s">
        <v>141</v>
      </c>
      <c r="H10" s="271"/>
    </row>
    <row r="11" spans="1:8">
      <c r="A11" s="608">
        <v>4674064</v>
      </c>
      <c r="B11" s="607" t="s">
        <v>541</v>
      </c>
      <c r="C11" s="439"/>
      <c r="D11" s="21"/>
      <c r="E11" s="411">
        <v>45933</v>
      </c>
      <c r="F11" s="68">
        <v>45</v>
      </c>
      <c r="G11" s="157" t="s">
        <v>141</v>
      </c>
      <c r="H11" s="271"/>
    </row>
    <row r="12" spans="1:8">
      <c r="A12" s="21"/>
      <c r="B12" s="59"/>
      <c r="C12" s="439"/>
      <c r="D12" s="21"/>
      <c r="E12" s="411"/>
      <c r="F12" s="68"/>
      <c r="G12" s="157"/>
      <c r="H12" s="271"/>
    </row>
    <row r="13" spans="1:8">
      <c r="A13" s="278"/>
      <c r="B13" s="370"/>
      <c r="C13" s="527"/>
      <c r="D13" s="151"/>
      <c r="E13" s="183"/>
      <c r="F13" s="183"/>
      <c r="G13" s="183"/>
      <c r="H13" s="643"/>
    </row>
    <row r="14" spans="1:8">
      <c r="A14" s="171" t="s">
        <v>298</v>
      </c>
      <c r="B14" s="172"/>
      <c r="C14" s="173"/>
      <c r="D14" s="173"/>
      <c r="E14" s="173"/>
      <c r="F14" s="173"/>
      <c r="G14" s="173"/>
      <c r="H14" s="176"/>
    </row>
    <row r="15" spans="1:8">
      <c r="A15" s="177" t="s">
        <v>131</v>
      </c>
      <c r="B15" s="178" t="s">
        <v>132</v>
      </c>
      <c r="C15" s="177" t="s">
        <v>133</v>
      </c>
      <c r="D15" s="177" t="s">
        <v>134</v>
      </c>
      <c r="E15" s="177" t="s">
        <v>135</v>
      </c>
      <c r="F15" s="177" t="s">
        <v>175</v>
      </c>
      <c r="G15" s="177" t="s">
        <v>137</v>
      </c>
      <c r="H15" s="244" t="s">
        <v>138</v>
      </c>
    </row>
    <row r="16" spans="1:8">
      <c r="A16" s="153">
        <v>4629392</v>
      </c>
      <c r="B16" s="226" t="s">
        <v>251</v>
      </c>
      <c r="C16" s="440">
        <v>0.75</v>
      </c>
      <c r="D16" s="153" t="s">
        <v>143</v>
      </c>
      <c r="E16" s="329">
        <v>45566</v>
      </c>
      <c r="F16" s="153">
        <v>30</v>
      </c>
      <c r="G16" s="21" t="s">
        <v>141</v>
      </c>
      <c r="H16" s="154"/>
    </row>
    <row r="17" spans="1:8">
      <c r="A17" s="21">
        <v>4497973</v>
      </c>
      <c r="B17" s="92" t="s">
        <v>252</v>
      </c>
      <c r="C17" s="421">
        <v>1</v>
      </c>
      <c r="D17" s="21" t="s">
        <v>143</v>
      </c>
      <c r="E17" s="329">
        <v>45566</v>
      </c>
      <c r="F17" s="21">
        <v>60</v>
      </c>
      <c r="G17" s="21" t="s">
        <v>141</v>
      </c>
      <c r="H17" s="154"/>
    </row>
    <row r="18" spans="1:8">
      <c r="A18" s="21">
        <v>4551287</v>
      </c>
      <c r="B18" s="92" t="s">
        <v>254</v>
      </c>
      <c r="C18" s="421">
        <v>1</v>
      </c>
      <c r="D18" s="21" t="s">
        <v>145</v>
      </c>
      <c r="E18" s="329">
        <v>45566</v>
      </c>
      <c r="F18" s="249">
        <v>30</v>
      </c>
      <c r="G18" s="21" t="s">
        <v>141</v>
      </c>
      <c r="H18" s="154"/>
    </row>
    <row r="19" spans="1:8">
      <c r="A19" s="21">
        <v>4551291</v>
      </c>
      <c r="B19" s="92" t="s">
        <v>291</v>
      </c>
      <c r="C19" s="421">
        <v>1.5</v>
      </c>
      <c r="D19" s="21" t="s">
        <v>145</v>
      </c>
      <c r="E19" s="329">
        <v>45566</v>
      </c>
      <c r="F19" s="21">
        <v>30</v>
      </c>
      <c r="G19" s="21" t="s">
        <v>141</v>
      </c>
      <c r="H19" s="154"/>
    </row>
    <row r="20" spans="1:8" s="207" customFormat="1">
      <c r="A20" s="68">
        <v>4557711</v>
      </c>
      <c r="B20" s="69" t="s">
        <v>292</v>
      </c>
      <c r="C20" s="421">
        <v>1</v>
      </c>
      <c r="D20" s="68" t="s">
        <v>145</v>
      </c>
      <c r="E20" s="329">
        <v>45566</v>
      </c>
      <c r="F20" s="68">
        <v>30</v>
      </c>
      <c r="G20" s="68" t="s">
        <v>141</v>
      </c>
      <c r="H20" s="209"/>
    </row>
    <row r="21" spans="1:8">
      <c r="A21" s="153">
        <v>4636339</v>
      </c>
      <c r="B21" s="154" t="s">
        <v>257</v>
      </c>
      <c r="C21" s="440">
        <v>2</v>
      </c>
      <c r="D21" s="21" t="s">
        <v>142</v>
      </c>
      <c r="E21" s="329">
        <v>45566</v>
      </c>
      <c r="F21" s="206">
        <v>60</v>
      </c>
      <c r="G21" s="157" t="s">
        <v>141</v>
      </c>
      <c r="H21" s="154" t="s">
        <v>258</v>
      </c>
    </row>
    <row r="22" spans="1:8">
      <c r="A22" s="21">
        <v>4491586</v>
      </c>
      <c r="B22" s="92" t="s">
        <v>264</v>
      </c>
      <c r="C22" s="421">
        <v>1</v>
      </c>
      <c r="D22" s="21" t="s">
        <v>145</v>
      </c>
      <c r="E22" s="329">
        <v>45566</v>
      </c>
      <c r="F22" s="21">
        <v>30</v>
      </c>
      <c r="G22" s="21" t="s">
        <v>141</v>
      </c>
      <c r="H22" s="154"/>
    </row>
    <row r="23" spans="1:8">
      <c r="A23" s="153">
        <v>4629684</v>
      </c>
      <c r="B23" s="154" t="s">
        <v>144</v>
      </c>
      <c r="C23" s="440">
        <v>1.5</v>
      </c>
      <c r="D23" s="21" t="s">
        <v>145</v>
      </c>
      <c r="E23" s="329">
        <v>45566</v>
      </c>
      <c r="F23" s="366">
        <v>30</v>
      </c>
      <c r="G23" s="157" t="s">
        <v>141</v>
      </c>
      <c r="H23" s="154"/>
    </row>
    <row r="24" spans="1:8">
      <c r="A24" s="153">
        <v>4623018</v>
      </c>
      <c r="B24" s="154" t="s">
        <v>256</v>
      </c>
      <c r="C24" s="440">
        <v>2</v>
      </c>
      <c r="D24" s="21" t="s">
        <v>143</v>
      </c>
      <c r="E24" s="329">
        <v>45566</v>
      </c>
      <c r="F24" s="206">
        <v>60</v>
      </c>
      <c r="G24" s="21" t="s">
        <v>141</v>
      </c>
      <c r="H24" s="154"/>
    </row>
    <row r="25" spans="1:8">
      <c r="A25" s="153">
        <v>4616611</v>
      </c>
      <c r="B25" s="154" t="s">
        <v>266</v>
      </c>
      <c r="C25" s="440">
        <v>0.5</v>
      </c>
      <c r="D25" s="21" t="s">
        <v>143</v>
      </c>
      <c r="E25" s="329">
        <v>45566</v>
      </c>
      <c r="F25" s="206">
        <v>60</v>
      </c>
      <c r="G25" s="21" t="s">
        <v>141</v>
      </c>
      <c r="H25" s="154"/>
    </row>
    <row r="26" spans="1:8">
      <c r="A26" s="347">
        <v>4646546</v>
      </c>
      <c r="B26" s="348" t="s">
        <v>215</v>
      </c>
      <c r="C26" s="534">
        <v>1.5</v>
      </c>
      <c r="D26" s="347" t="s">
        <v>143</v>
      </c>
      <c r="E26" s="329">
        <v>45566</v>
      </c>
      <c r="F26" s="347">
        <v>30</v>
      </c>
      <c r="G26" s="347" t="s">
        <v>141</v>
      </c>
      <c r="H26" s="154" t="s">
        <v>269</v>
      </c>
    </row>
    <row r="27" spans="1:8">
      <c r="A27" s="153">
        <v>4646606</v>
      </c>
      <c r="B27" s="181" t="s">
        <v>216</v>
      </c>
      <c r="C27" s="437">
        <v>0.25</v>
      </c>
      <c r="D27" s="21" t="s">
        <v>143</v>
      </c>
      <c r="E27" s="329">
        <v>45566</v>
      </c>
      <c r="F27" s="366">
        <v>30</v>
      </c>
      <c r="G27" s="157" t="s">
        <v>141</v>
      </c>
      <c r="H27" s="154"/>
    </row>
    <row r="28" spans="1:8" ht="15" customHeight="1">
      <c r="A28" s="206">
        <v>4634253</v>
      </c>
      <c r="B28" s="165" t="s">
        <v>293</v>
      </c>
      <c r="C28" s="468">
        <v>1.25</v>
      </c>
      <c r="D28" s="206" t="s">
        <v>145</v>
      </c>
      <c r="E28" s="329">
        <v>45566</v>
      </c>
      <c r="F28" s="206">
        <v>60</v>
      </c>
      <c r="G28" s="206" t="s">
        <v>141</v>
      </c>
      <c r="H28" s="154"/>
    </row>
    <row r="29" spans="1:8">
      <c r="A29" s="206">
        <v>4634301</v>
      </c>
      <c r="B29" s="368" t="s">
        <v>294</v>
      </c>
      <c r="C29" s="468">
        <v>1</v>
      </c>
      <c r="D29" s="206" t="s">
        <v>145</v>
      </c>
      <c r="E29" s="329">
        <v>45566</v>
      </c>
      <c r="F29" s="206">
        <v>60</v>
      </c>
      <c r="G29" s="206" t="s">
        <v>141</v>
      </c>
      <c r="H29" s="154"/>
    </row>
    <row r="30" spans="1:8">
      <c r="A30" s="206">
        <v>4642513</v>
      </c>
      <c r="B30" s="368" t="s">
        <v>295</v>
      </c>
      <c r="C30" s="468">
        <v>2</v>
      </c>
      <c r="D30" s="206" t="s">
        <v>145</v>
      </c>
      <c r="E30" s="329">
        <v>45566</v>
      </c>
      <c r="F30" s="206">
        <v>60</v>
      </c>
      <c r="G30" s="206" t="s">
        <v>141</v>
      </c>
      <c r="H30" s="154"/>
    </row>
    <row r="31" spans="1:8" ht="30">
      <c r="A31" s="206">
        <v>4634309</v>
      </c>
      <c r="B31" s="368" t="s">
        <v>296</v>
      </c>
      <c r="C31" s="421">
        <v>1</v>
      </c>
      <c r="D31" s="206" t="s">
        <v>145</v>
      </c>
      <c r="E31" s="329">
        <v>45566</v>
      </c>
      <c r="F31" s="206">
        <v>60</v>
      </c>
      <c r="G31" s="206" t="s">
        <v>141</v>
      </c>
      <c r="H31" s="154"/>
    </row>
    <row r="32" spans="1:8">
      <c r="A32" s="640">
        <v>4634310</v>
      </c>
      <c r="B32" s="661" t="s">
        <v>297</v>
      </c>
      <c r="C32" s="662">
        <v>1</v>
      </c>
      <c r="D32" s="640" t="s">
        <v>145</v>
      </c>
      <c r="E32" s="660">
        <v>45566</v>
      </c>
      <c r="F32" s="640">
        <v>60</v>
      </c>
      <c r="G32" s="640" t="s">
        <v>141</v>
      </c>
      <c r="H32" s="239"/>
    </row>
    <row r="33" spans="1:8">
      <c r="A33" s="206"/>
      <c r="B33" s="368"/>
      <c r="C33" s="206"/>
      <c r="D33" s="206"/>
      <c r="E33" s="157"/>
      <c r="F33" s="206"/>
      <c r="G33" s="206"/>
      <c r="H33" s="154"/>
    </row>
    <row r="34" spans="1:8">
      <c r="A34" s="153"/>
      <c r="B34" s="181"/>
      <c r="C34" s="437"/>
      <c r="D34" s="21"/>
      <c r="E34" s="21"/>
      <c r="F34" s="157"/>
      <c r="G34" s="157"/>
      <c r="H34" s="154"/>
    </row>
    <row r="35" spans="1:8">
      <c r="A35" s="184"/>
      <c r="B35" s="400" t="s">
        <v>139</v>
      </c>
      <c r="C35" s="512">
        <f>SUM(C39:C59)</f>
        <v>30.5</v>
      </c>
      <c r="D35" s="184"/>
      <c r="E35" s="184"/>
      <c r="F35" s="157"/>
      <c r="G35" s="157"/>
      <c r="H35" s="154"/>
    </row>
    <row r="36" spans="1:8">
      <c r="A36" s="278"/>
      <c r="B36" s="370"/>
      <c r="C36" s="527"/>
      <c r="D36" s="151"/>
      <c r="E36" s="183"/>
      <c r="F36" s="183"/>
      <c r="G36" s="183"/>
      <c r="H36" s="643"/>
    </row>
    <row r="37" spans="1:8">
      <c r="A37" s="561" t="s">
        <v>278</v>
      </c>
      <c r="B37" s="562"/>
      <c r="C37" s="563"/>
      <c r="D37" s="563"/>
      <c r="E37" s="563"/>
      <c r="F37" s="563"/>
      <c r="G37" s="565"/>
      <c r="H37" s="152"/>
    </row>
    <row r="38" spans="1:8">
      <c r="A38" s="663" t="s">
        <v>131</v>
      </c>
      <c r="B38" s="568" t="s">
        <v>132</v>
      </c>
      <c r="C38" s="567" t="s">
        <v>133</v>
      </c>
      <c r="D38" s="567" t="s">
        <v>134</v>
      </c>
      <c r="E38" s="567" t="s">
        <v>135</v>
      </c>
      <c r="F38" s="567" t="s">
        <v>175</v>
      </c>
      <c r="G38" s="567" t="s">
        <v>137</v>
      </c>
      <c r="H38" s="569" t="s">
        <v>138</v>
      </c>
    </row>
    <row r="39" spans="1:8">
      <c r="A39" s="330">
        <v>4563185</v>
      </c>
      <c r="B39" s="331" t="s">
        <v>279</v>
      </c>
      <c r="C39" s="490">
        <v>3</v>
      </c>
      <c r="D39" s="275" t="s">
        <v>143</v>
      </c>
      <c r="E39" s="332">
        <v>44194</v>
      </c>
      <c r="F39" s="333">
        <v>60</v>
      </c>
      <c r="G39" s="276" t="s">
        <v>246</v>
      </c>
      <c r="H39" s="154"/>
    </row>
    <row r="40" spans="1:8">
      <c r="A40" s="336">
        <v>4563187</v>
      </c>
      <c r="B40" s="337" t="s">
        <v>280</v>
      </c>
      <c r="C40" s="491">
        <v>2</v>
      </c>
      <c r="D40" s="338" t="s">
        <v>281</v>
      </c>
      <c r="E40" s="332">
        <v>44194</v>
      </c>
      <c r="F40" s="335">
        <v>60</v>
      </c>
      <c r="G40" s="276" t="s">
        <v>246</v>
      </c>
      <c r="H40" s="154"/>
    </row>
    <row r="41" spans="1:8">
      <c r="A41" s="330">
        <v>4567794</v>
      </c>
      <c r="B41" s="331" t="s">
        <v>168</v>
      </c>
      <c r="C41" s="490">
        <v>1</v>
      </c>
      <c r="D41" s="275" t="s">
        <v>143</v>
      </c>
      <c r="E41" s="332">
        <v>44470</v>
      </c>
      <c r="F41" s="492">
        <v>30</v>
      </c>
      <c r="G41" s="276" t="s">
        <v>246</v>
      </c>
      <c r="H41" s="154"/>
    </row>
    <row r="42" spans="1:8">
      <c r="A42" s="330">
        <v>4489948</v>
      </c>
      <c r="B42" s="334" t="s">
        <v>282</v>
      </c>
      <c r="C42" s="490">
        <v>0.5</v>
      </c>
      <c r="D42" s="275" t="s">
        <v>143</v>
      </c>
      <c r="E42" s="332">
        <v>44470</v>
      </c>
      <c r="F42" s="335">
        <v>60</v>
      </c>
      <c r="G42" s="276" t="s">
        <v>246</v>
      </c>
      <c r="H42" s="154"/>
    </row>
    <row r="43" spans="1:8">
      <c r="A43" s="330">
        <v>4507185</v>
      </c>
      <c r="B43" s="331" t="s">
        <v>283</v>
      </c>
      <c r="C43" s="490">
        <v>1</v>
      </c>
      <c r="D43" s="275" t="s">
        <v>143</v>
      </c>
      <c r="E43" s="332">
        <v>44470</v>
      </c>
      <c r="F43" s="335">
        <v>60</v>
      </c>
      <c r="G43" s="276" t="s">
        <v>246</v>
      </c>
      <c r="H43" s="154"/>
    </row>
    <row r="44" spans="1:8">
      <c r="A44" s="330">
        <v>4555276</v>
      </c>
      <c r="B44" s="331" t="s">
        <v>284</v>
      </c>
      <c r="C44" s="490">
        <v>1</v>
      </c>
      <c r="D44" s="275" t="s">
        <v>143</v>
      </c>
      <c r="E44" s="332">
        <v>44470</v>
      </c>
      <c r="F44" s="335">
        <v>60</v>
      </c>
      <c r="G44" s="276" t="s">
        <v>246</v>
      </c>
      <c r="H44" s="154"/>
    </row>
    <row r="45" spans="1:8" ht="60">
      <c r="A45" s="340">
        <v>4193687</v>
      </c>
      <c r="B45" s="341" t="s">
        <v>285</v>
      </c>
      <c r="C45" s="493">
        <v>4.5</v>
      </c>
      <c r="D45" s="342" t="s">
        <v>143</v>
      </c>
      <c r="E45" s="494">
        <v>44470</v>
      </c>
      <c r="F45" s="343">
        <v>150</v>
      </c>
      <c r="G45" s="276" t="s">
        <v>246</v>
      </c>
      <c r="H45" s="344" t="s">
        <v>286</v>
      </c>
    </row>
    <row r="46" spans="1:8">
      <c r="A46" s="345">
        <v>1209945</v>
      </c>
      <c r="B46" s="334" t="s">
        <v>287</v>
      </c>
      <c r="C46" s="495">
        <v>2.75</v>
      </c>
      <c r="D46" s="339" t="s">
        <v>143</v>
      </c>
      <c r="E46" s="332">
        <v>44470</v>
      </c>
      <c r="F46" s="346">
        <v>90</v>
      </c>
      <c r="G46" s="276" t="s">
        <v>246</v>
      </c>
      <c r="H46" s="154"/>
    </row>
    <row r="47" spans="1:8" ht="15" customHeight="1">
      <c r="A47" s="217">
        <v>4634880</v>
      </c>
      <c r="B47" s="218" t="s">
        <v>288</v>
      </c>
      <c r="C47" s="496">
        <v>1</v>
      </c>
      <c r="D47" s="217" t="s">
        <v>143</v>
      </c>
      <c r="E47" s="195">
        <v>44837</v>
      </c>
      <c r="F47" s="217">
        <v>30</v>
      </c>
      <c r="G47" s="302" t="s">
        <v>246</v>
      </c>
      <c r="H47" s="344"/>
    </row>
    <row r="48" spans="1:8">
      <c r="A48" s="217">
        <v>4634333</v>
      </c>
      <c r="B48" s="218" t="s">
        <v>289</v>
      </c>
      <c r="C48" s="496">
        <v>1</v>
      </c>
      <c r="D48" s="217" t="s">
        <v>143</v>
      </c>
      <c r="E48" s="195">
        <v>44845</v>
      </c>
      <c r="F48" s="217">
        <v>50</v>
      </c>
      <c r="G48" s="420" t="s">
        <v>246</v>
      </c>
      <c r="H48" s="154"/>
    </row>
    <row r="49" spans="1:8">
      <c r="A49" s="217">
        <v>4626459</v>
      </c>
      <c r="B49" s="218" t="s">
        <v>244</v>
      </c>
      <c r="C49" s="496">
        <v>1</v>
      </c>
      <c r="D49" s="217" t="s">
        <v>143</v>
      </c>
      <c r="E49" s="195">
        <v>44852</v>
      </c>
      <c r="F49" s="217">
        <v>43</v>
      </c>
      <c r="G49" s="420" t="s">
        <v>246</v>
      </c>
      <c r="H49" s="154"/>
    </row>
    <row r="50" spans="1:8">
      <c r="A50" s="217">
        <v>4654746</v>
      </c>
      <c r="B50" s="218" t="s">
        <v>290</v>
      </c>
      <c r="C50" s="496">
        <v>0.5</v>
      </c>
      <c r="D50" s="217" t="s">
        <v>143</v>
      </c>
      <c r="E50" s="195">
        <v>45383</v>
      </c>
      <c r="F50" s="217">
        <v>150</v>
      </c>
      <c r="G50" s="420" t="s">
        <v>246</v>
      </c>
      <c r="H50" s="154"/>
    </row>
    <row r="51" spans="1:8">
      <c r="A51" s="217">
        <v>4618677</v>
      </c>
      <c r="B51" s="218" t="s">
        <v>146</v>
      </c>
      <c r="C51" s="496">
        <v>2</v>
      </c>
      <c r="D51" s="217" t="s">
        <v>304</v>
      </c>
      <c r="E51" s="195">
        <v>45566</v>
      </c>
      <c r="F51" s="217">
        <v>30</v>
      </c>
      <c r="G51" s="377" t="s">
        <v>246</v>
      </c>
      <c r="H51" s="154"/>
    </row>
    <row r="52" spans="1:8">
      <c r="A52" s="217">
        <v>4172944</v>
      </c>
      <c r="B52" s="218" t="s">
        <v>305</v>
      </c>
      <c r="C52" s="496">
        <v>1</v>
      </c>
      <c r="D52" s="217" t="s">
        <v>304</v>
      </c>
      <c r="E52" s="195">
        <v>45566</v>
      </c>
      <c r="F52" s="217">
        <v>30</v>
      </c>
      <c r="G52" s="377" t="s">
        <v>246</v>
      </c>
      <c r="H52" s="349"/>
    </row>
    <row r="53" spans="1:8">
      <c r="A53" s="217">
        <v>4639453</v>
      </c>
      <c r="B53" s="218" t="s">
        <v>306</v>
      </c>
      <c r="C53" s="496">
        <v>1.25</v>
      </c>
      <c r="D53" s="217" t="s">
        <v>143</v>
      </c>
      <c r="E53" s="195">
        <v>45566</v>
      </c>
      <c r="F53" s="217">
        <v>180</v>
      </c>
      <c r="G53" s="377" t="s">
        <v>246</v>
      </c>
      <c r="H53" s="154"/>
    </row>
    <row r="54" spans="1:8">
      <c r="A54" s="217">
        <v>4668344</v>
      </c>
      <c r="B54" s="218" t="s">
        <v>307</v>
      </c>
      <c r="C54" s="496">
        <v>1</v>
      </c>
      <c r="D54" s="217" t="s">
        <v>143</v>
      </c>
      <c r="E54" s="195">
        <v>45618</v>
      </c>
      <c r="F54" s="217">
        <v>90</v>
      </c>
      <c r="G54" s="377" t="s">
        <v>246</v>
      </c>
      <c r="H54" s="200"/>
    </row>
    <row r="55" spans="1:8">
      <c r="A55" s="497">
        <v>4669005</v>
      </c>
      <c r="B55" s="498" t="s">
        <v>309</v>
      </c>
      <c r="C55" s="499">
        <v>0.75</v>
      </c>
      <c r="D55" s="500" t="s">
        <v>143</v>
      </c>
      <c r="E55" s="501">
        <v>45628</v>
      </c>
      <c r="F55" s="502">
        <v>42</v>
      </c>
      <c r="G55" s="377" t="s">
        <v>246</v>
      </c>
      <c r="H55" s="154"/>
    </row>
    <row r="56" spans="1:8">
      <c r="A56" s="467">
        <v>4675152</v>
      </c>
      <c r="B56" s="218" t="s">
        <v>328</v>
      </c>
      <c r="C56" s="468">
        <v>1</v>
      </c>
      <c r="D56" s="206" t="s">
        <v>143</v>
      </c>
      <c r="E56" s="300">
        <v>45740</v>
      </c>
      <c r="F56" s="206">
        <v>30</v>
      </c>
      <c r="G56" s="419" t="s">
        <v>246</v>
      </c>
      <c r="H56" s="200"/>
    </row>
    <row r="57" spans="1:8">
      <c r="A57" s="467">
        <v>4675427</v>
      </c>
      <c r="B57" s="218" t="s">
        <v>329</v>
      </c>
      <c r="C57" s="468">
        <v>2.25</v>
      </c>
      <c r="D57" s="206" t="s">
        <v>143</v>
      </c>
      <c r="E57" s="300">
        <v>45748</v>
      </c>
      <c r="F57" s="206">
        <v>60</v>
      </c>
      <c r="G57" s="419" t="s">
        <v>246</v>
      </c>
      <c r="H57" s="200"/>
    </row>
    <row r="58" spans="1:8">
      <c r="A58" s="467">
        <v>4658441</v>
      </c>
      <c r="B58" s="218" t="s">
        <v>343</v>
      </c>
      <c r="C58" s="468">
        <v>2</v>
      </c>
      <c r="D58" s="206" t="s">
        <v>143</v>
      </c>
      <c r="E58" s="300">
        <v>45874</v>
      </c>
      <c r="F58" s="206">
        <v>41</v>
      </c>
      <c r="G58" s="419" t="s">
        <v>246</v>
      </c>
      <c r="H58" s="371"/>
    </row>
    <row r="59" spans="1:8">
      <c r="A59" s="469"/>
      <c r="B59" s="370"/>
      <c r="C59" s="470"/>
      <c r="D59" s="471"/>
      <c r="E59" s="472"/>
      <c r="F59" s="471"/>
      <c r="G59" s="473"/>
      <c r="H59" s="200"/>
    </row>
    <row r="60" spans="1:8" ht="15.75">
      <c r="A60" s="829" t="s">
        <v>512</v>
      </c>
      <c r="B60" s="829"/>
      <c r="C60" s="645"/>
      <c r="D60" s="646"/>
      <c r="E60" s="646"/>
      <c r="F60" s="645"/>
      <c r="G60" s="645"/>
    </row>
    <row r="61" spans="1:8">
      <c r="A61" s="830" t="s">
        <v>478</v>
      </c>
      <c r="B61" s="830"/>
      <c r="C61" s="645"/>
      <c r="D61" s="646"/>
      <c r="E61" s="646"/>
      <c r="F61" s="645"/>
      <c r="G61" s="647"/>
    </row>
    <row r="62" spans="1:8">
      <c r="A62" s="648" t="s">
        <v>131</v>
      </c>
      <c r="B62" s="648" t="s">
        <v>503</v>
      </c>
      <c r="C62" s="648" t="s">
        <v>133</v>
      </c>
      <c r="D62" s="648" t="s">
        <v>134</v>
      </c>
      <c r="E62" s="648" t="s">
        <v>135</v>
      </c>
      <c r="F62" s="649" t="s">
        <v>504</v>
      </c>
      <c r="G62" s="650" t="s">
        <v>138</v>
      </c>
    </row>
    <row r="63" spans="1:8">
      <c r="A63" s="504"/>
      <c r="B63" s="316"/>
      <c r="C63" s="505"/>
      <c r="D63" s="317"/>
      <c r="E63" s="318"/>
      <c r="F63" s="319"/>
      <c r="G63" s="209"/>
    </row>
    <row r="64" spans="1:8">
      <c r="A64" s="506"/>
      <c r="B64" s="324"/>
      <c r="C64" s="507"/>
      <c r="D64" s="321"/>
      <c r="E64" s="318"/>
      <c r="F64" s="323"/>
      <c r="G64" s="209"/>
    </row>
    <row r="65" spans="1:7">
      <c r="A65" s="508"/>
      <c r="B65" s="238"/>
      <c r="C65" s="509"/>
      <c r="D65" s="320"/>
      <c r="E65" s="322"/>
      <c r="F65" s="325"/>
      <c r="G65" s="154"/>
    </row>
    <row r="66" spans="1:7">
      <c r="A66" s="257"/>
      <c r="B66" s="160"/>
      <c r="C66" s="510"/>
      <c r="D66" s="162"/>
      <c r="E66" s="322"/>
      <c r="F66" s="279"/>
      <c r="G66" s="154"/>
    </row>
    <row r="67" spans="1:7">
      <c r="A67" s="651"/>
      <c r="B67" s="370"/>
      <c r="C67" s="651"/>
      <c r="D67" s="651"/>
      <c r="E67" s="652"/>
    </row>
    <row r="68" spans="1:7">
      <c r="A68" s="653" t="s">
        <v>507</v>
      </c>
    </row>
    <row r="69" spans="1:7">
      <c r="A69" s="278"/>
    </row>
  </sheetData>
  <mergeCells count="2">
    <mergeCell ref="A60:B60"/>
    <mergeCell ref="A61:B61"/>
  </mergeCells>
  <conditionalFormatting sqref="A1">
    <cfRule type="duplicateValues" dxfId="24" priority="18"/>
  </conditionalFormatting>
  <conditionalFormatting sqref="A16">
    <cfRule type="duplicateValues" dxfId="23" priority="14"/>
  </conditionalFormatting>
  <conditionalFormatting sqref="A18">
    <cfRule type="duplicateValues" dxfId="22" priority="12"/>
    <cfRule type="duplicateValues" dxfId="21" priority="13"/>
  </conditionalFormatting>
  <conditionalFormatting sqref="A19">
    <cfRule type="duplicateValues" dxfId="20" priority="10"/>
    <cfRule type="duplicateValues" dxfId="19" priority="11"/>
  </conditionalFormatting>
  <conditionalFormatting sqref="A20">
    <cfRule type="duplicateValues" dxfId="18" priority="1"/>
    <cfRule type="duplicateValues" dxfId="17" priority="2"/>
    <cfRule type="duplicateValues" dxfId="16" priority="3"/>
  </conditionalFormatting>
  <conditionalFormatting sqref="A22 A14 A17">
    <cfRule type="duplicateValues" dxfId="15" priority="15"/>
  </conditionalFormatting>
  <conditionalFormatting sqref="A24:A25 A22 A16:A19">
    <cfRule type="duplicateValues" dxfId="14" priority="16"/>
  </conditionalFormatting>
  <conditionalFormatting sqref="A26">
    <cfRule type="duplicateValues" dxfId="13" priority="6"/>
  </conditionalFormatting>
  <conditionalFormatting sqref="A27">
    <cfRule type="duplicateValues" dxfId="12" priority="75"/>
  </conditionalFormatting>
  <conditionalFormatting sqref="A34">
    <cfRule type="duplicateValues" dxfId="11" priority="19"/>
  </conditionalFormatting>
  <conditionalFormatting sqref="A34:A35 A1">
    <cfRule type="duplicateValues" dxfId="10" priority="20"/>
  </conditionalFormatting>
  <conditionalFormatting sqref="A37">
    <cfRule type="duplicateValues" dxfId="9" priority="17"/>
  </conditionalFormatting>
  <conditionalFormatting sqref="A60:A1048576 A16:A19 A34:A35 A3:A12 A37 A14 A1 A21:A25 A39:A53">
    <cfRule type="duplicateValues" dxfId="8" priority="7"/>
  </conditionalFormatting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E9D1-DABB-4FC3-A1D7-0C2D87EF00AF}">
  <dimension ref="A1:H17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7" width="15.7109375" customWidth="1"/>
    <col min="8" max="8" width="32.7109375" customWidth="1"/>
  </cols>
  <sheetData>
    <row r="1" spans="1:8">
      <c r="A1" s="171" t="s">
        <v>312</v>
      </c>
      <c r="B1" s="172"/>
      <c r="C1" s="173"/>
      <c r="D1" s="173"/>
      <c r="E1" s="173"/>
      <c r="F1" s="173"/>
      <c r="G1" s="240"/>
      <c r="H1" s="241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177" t="s">
        <v>138</v>
      </c>
    </row>
    <row r="3" spans="1:8">
      <c r="A3" s="153">
        <v>4664357</v>
      </c>
      <c r="B3" s="226" t="s">
        <v>313</v>
      </c>
      <c r="C3" s="153">
        <v>0.25</v>
      </c>
      <c r="D3" s="153" t="s">
        <v>143</v>
      </c>
      <c r="E3" s="327">
        <v>45684</v>
      </c>
      <c r="F3" s="206" t="s">
        <v>325</v>
      </c>
      <c r="G3" s="21" t="s">
        <v>141</v>
      </c>
      <c r="H3" s="154"/>
    </row>
    <row r="4" spans="1:8">
      <c r="A4" s="153">
        <v>4664372</v>
      </c>
      <c r="B4" s="154" t="s">
        <v>314</v>
      </c>
      <c r="C4" s="153">
        <v>0.25</v>
      </c>
      <c r="D4" s="21" t="s">
        <v>143</v>
      </c>
      <c r="E4" s="327">
        <v>45684</v>
      </c>
      <c r="F4" s="206" t="s">
        <v>325</v>
      </c>
      <c r="G4" s="21" t="s">
        <v>141</v>
      </c>
      <c r="H4" s="154"/>
    </row>
    <row r="5" spans="1:8">
      <c r="A5" s="153">
        <v>4664384</v>
      </c>
      <c r="B5" s="154" t="s">
        <v>315</v>
      </c>
      <c r="C5" s="153">
        <v>0.25</v>
      </c>
      <c r="D5" s="21" t="s">
        <v>143</v>
      </c>
      <c r="E5" s="327">
        <v>45684</v>
      </c>
      <c r="F5" s="206" t="s">
        <v>325</v>
      </c>
      <c r="G5" s="21" t="s">
        <v>141</v>
      </c>
      <c r="H5" s="154"/>
    </row>
    <row r="6" spans="1:8">
      <c r="A6" s="153">
        <v>4664386</v>
      </c>
      <c r="B6" s="181" t="s">
        <v>316</v>
      </c>
      <c r="C6" s="153">
        <v>0.25</v>
      </c>
      <c r="D6" s="21" t="s">
        <v>143</v>
      </c>
      <c r="E6" s="157">
        <v>45684</v>
      </c>
      <c r="F6" s="206" t="s">
        <v>325</v>
      </c>
      <c r="G6" s="157" t="s">
        <v>141</v>
      </c>
      <c r="H6" s="154"/>
    </row>
    <row r="7" spans="1:8" ht="15" customHeight="1">
      <c r="A7" s="206">
        <v>4664452</v>
      </c>
      <c r="B7" s="368" t="s">
        <v>317</v>
      </c>
      <c r="C7" s="206">
        <v>0.25</v>
      </c>
      <c r="D7" s="206" t="s">
        <v>143</v>
      </c>
      <c r="E7" s="157">
        <v>45684</v>
      </c>
      <c r="F7" s="206" t="s">
        <v>325</v>
      </c>
      <c r="G7" s="157" t="s">
        <v>141</v>
      </c>
      <c r="H7" s="154"/>
    </row>
    <row r="8" spans="1:8">
      <c r="A8" s="206">
        <v>4664454</v>
      </c>
      <c r="B8" s="368" t="s">
        <v>318</v>
      </c>
      <c r="C8" s="206">
        <v>0.25</v>
      </c>
      <c r="D8" s="206" t="s">
        <v>143</v>
      </c>
      <c r="E8" s="157">
        <v>45684</v>
      </c>
      <c r="F8" s="206" t="s">
        <v>325</v>
      </c>
      <c r="G8" s="157" t="s">
        <v>141</v>
      </c>
      <c r="H8" s="154"/>
    </row>
    <row r="9" spans="1:8">
      <c r="A9" s="206">
        <v>4664457</v>
      </c>
      <c r="B9" s="368" t="s">
        <v>319</v>
      </c>
      <c r="C9" s="206">
        <v>0.25</v>
      </c>
      <c r="D9" s="206" t="s">
        <v>143</v>
      </c>
      <c r="E9" s="157">
        <v>45684</v>
      </c>
      <c r="F9" s="206" t="s">
        <v>325</v>
      </c>
      <c r="G9" s="157" t="s">
        <v>141</v>
      </c>
      <c r="H9" s="154"/>
    </row>
    <row r="10" spans="1:8">
      <c r="A10" s="206">
        <v>4664458</v>
      </c>
      <c r="B10" s="368" t="s">
        <v>320</v>
      </c>
      <c r="C10" s="206">
        <v>0.25</v>
      </c>
      <c r="D10" s="206" t="s">
        <v>143</v>
      </c>
      <c r="E10" s="157">
        <v>45684</v>
      </c>
      <c r="F10" s="206" t="s">
        <v>325</v>
      </c>
      <c r="G10" s="157" t="s">
        <v>141</v>
      </c>
      <c r="H10" s="154"/>
    </row>
    <row r="11" spans="1:8">
      <c r="A11" s="206">
        <v>4670697</v>
      </c>
      <c r="B11" s="370" t="s">
        <v>324</v>
      </c>
      <c r="C11" s="206">
        <v>0.25</v>
      </c>
      <c r="D11" s="206" t="s">
        <v>143</v>
      </c>
      <c r="E11" s="157">
        <v>45761</v>
      </c>
      <c r="F11" s="206" t="s">
        <v>325</v>
      </c>
      <c r="G11" s="369" t="s">
        <v>141</v>
      </c>
      <c r="H11" s="154"/>
    </row>
    <row r="12" spans="1:8" ht="30">
      <c r="A12" s="471">
        <v>4675967</v>
      </c>
      <c r="B12" s="368" t="s">
        <v>326</v>
      </c>
      <c r="C12" s="206">
        <v>0.25</v>
      </c>
      <c r="D12" s="206" t="s">
        <v>143</v>
      </c>
      <c r="E12" s="157">
        <v>45761</v>
      </c>
      <c r="F12" s="206" t="s">
        <v>325</v>
      </c>
      <c r="G12" s="369" t="s">
        <v>141</v>
      </c>
      <c r="H12" s="154"/>
    </row>
    <row r="13" spans="1:8">
      <c r="A13" s="184"/>
      <c r="B13" s="400"/>
      <c r="C13" s="185"/>
      <c r="D13" s="184"/>
      <c r="E13" s="184"/>
      <c r="F13" s="157"/>
      <c r="G13" s="157"/>
      <c r="H13" s="154"/>
    </row>
    <row r="14" spans="1:8">
      <c r="B14" s="12"/>
      <c r="G14" s="2"/>
    </row>
    <row r="15" spans="1:8">
      <c r="A15" s="187" t="s">
        <v>140</v>
      </c>
      <c r="B15" s="12"/>
      <c r="G15" s="2"/>
    </row>
    <row r="16" spans="1:8">
      <c r="A16" t="s">
        <v>322</v>
      </c>
    </row>
    <row r="17" spans="1:1">
      <c r="A17" t="s">
        <v>323</v>
      </c>
    </row>
  </sheetData>
  <conditionalFormatting sqref="A1:A2">
    <cfRule type="duplicateValues" dxfId="7" priority="5"/>
  </conditionalFormatting>
  <conditionalFormatting sqref="A3">
    <cfRule type="duplicateValues" dxfId="6" priority="1"/>
    <cfRule type="duplicateValues" dxfId="5" priority="2"/>
    <cfRule type="duplicateValues" dxfId="4" priority="3"/>
  </conditionalFormatting>
  <conditionalFormatting sqref="A6">
    <cfRule type="duplicateValues" dxfId="3" priority="6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0621-E899-4077-831B-2237D72F7D57}">
  <dimension ref="A1:CJ15"/>
  <sheetViews>
    <sheetView workbookViewId="0">
      <selection activeCell="A2" sqref="A2"/>
    </sheetView>
  </sheetViews>
  <sheetFormatPr defaultRowHeight="15"/>
  <cols>
    <col min="1" max="1" width="9.7109375" customWidth="1"/>
    <col min="2" max="2" width="74.42578125" bestFit="1" customWidth="1"/>
    <col min="3" max="7" width="15.7109375" customWidth="1"/>
    <col min="8" max="8" width="36.140625" customWidth="1"/>
  </cols>
  <sheetData>
    <row r="1" spans="1:88">
      <c r="A1" s="171" t="s">
        <v>395</v>
      </c>
      <c r="B1" s="172"/>
      <c r="C1" s="173"/>
      <c r="D1" s="173"/>
      <c r="E1" s="173"/>
      <c r="F1" s="174"/>
      <c r="G1" s="173"/>
      <c r="H1" s="241"/>
    </row>
    <row r="2" spans="1:8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175</v>
      </c>
      <c r="G2" s="177" t="s">
        <v>137</v>
      </c>
      <c r="H2" s="215" t="s">
        <v>138</v>
      </c>
    </row>
    <row r="3" spans="1:88" s="597" customFormat="1">
      <c r="A3" s="598"/>
      <c r="B3" s="599"/>
      <c r="C3" s="598"/>
      <c r="D3" s="598"/>
      <c r="E3" s="598"/>
      <c r="F3" s="598"/>
      <c r="G3" s="598"/>
      <c r="H3" s="59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</row>
    <row r="4" spans="1:88" s="597" customFormat="1">
      <c r="A4" s="598"/>
      <c r="B4" s="599"/>
      <c r="C4" s="598"/>
      <c r="D4" s="598"/>
      <c r="E4" s="598"/>
      <c r="F4" s="598"/>
      <c r="G4" s="598"/>
      <c r="H4" s="59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</row>
    <row r="5" spans="1:88" s="597" customFormat="1">
      <c r="A5" s="598"/>
      <c r="B5" s="599"/>
      <c r="C5" s="598"/>
      <c r="D5" s="598"/>
      <c r="E5" s="598"/>
      <c r="F5" s="598"/>
      <c r="G5" s="598"/>
      <c r="H5" s="59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</row>
    <row r="6" spans="1:88" s="597" customFormat="1">
      <c r="A6" s="593"/>
      <c r="B6" s="594"/>
      <c r="C6" s="595"/>
      <c r="D6" s="595"/>
      <c r="E6" s="595"/>
      <c r="F6" s="595"/>
      <c r="G6" s="595"/>
      <c r="H6" s="59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1:88">
      <c r="A7" s="561" t="s">
        <v>359</v>
      </c>
      <c r="B7" s="562"/>
      <c r="C7" s="563"/>
      <c r="D7" s="563"/>
      <c r="E7" s="563"/>
      <c r="F7" s="564"/>
      <c r="G7" s="565"/>
      <c r="H7" s="575"/>
    </row>
    <row r="8" spans="1:88">
      <c r="A8" s="567" t="s">
        <v>131</v>
      </c>
      <c r="B8" s="568" t="s">
        <v>132</v>
      </c>
      <c r="C8" s="567" t="s">
        <v>133</v>
      </c>
      <c r="D8" s="567" t="s">
        <v>134</v>
      </c>
      <c r="E8" s="567" t="s">
        <v>135</v>
      </c>
      <c r="F8" s="567" t="s">
        <v>175</v>
      </c>
      <c r="G8" s="567" t="s">
        <v>137</v>
      </c>
      <c r="H8" s="574" t="s">
        <v>138</v>
      </c>
    </row>
    <row r="9" spans="1:88" s="207" customFormat="1">
      <c r="A9" s="247"/>
      <c r="B9" s="209"/>
      <c r="C9" s="440"/>
      <c r="D9" s="68"/>
      <c r="E9" s="283"/>
      <c r="F9" s="247"/>
      <c r="G9" s="247"/>
      <c r="H9" s="209"/>
    </row>
    <row r="10" spans="1:88">
      <c r="A10" s="247"/>
      <c r="B10" s="209"/>
      <c r="C10" s="440"/>
      <c r="D10" s="68"/>
      <c r="E10" s="179"/>
      <c r="F10" s="247"/>
      <c r="G10" s="209"/>
      <c r="H10" s="209"/>
    </row>
    <row r="11" spans="1:88">
      <c r="A11" s="153"/>
      <c r="B11" s="181"/>
      <c r="C11" s="437"/>
      <c r="D11" s="21"/>
      <c r="E11" s="157"/>
      <c r="F11" s="21"/>
      <c r="G11" s="157"/>
      <c r="H11" s="154"/>
    </row>
    <row r="12" spans="1:88">
      <c r="A12" s="184"/>
      <c r="B12" s="400" t="s">
        <v>139</v>
      </c>
      <c r="C12" s="512">
        <f>SUM(C7:C11)</f>
        <v>0</v>
      </c>
      <c r="D12" s="184"/>
      <c r="E12" s="157"/>
      <c r="F12" s="21"/>
      <c r="G12" s="157"/>
      <c r="H12" s="154"/>
    </row>
    <row r="13" spans="1:88">
      <c r="B13" s="12"/>
      <c r="F13" s="151"/>
      <c r="G13" s="2"/>
    </row>
    <row r="14" spans="1:88">
      <c r="A14" s="187" t="s">
        <v>140</v>
      </c>
      <c r="B14" s="12"/>
      <c r="F14" s="151"/>
      <c r="G14" s="2"/>
    </row>
    <row r="15" spans="1:88">
      <c r="F15" s="278"/>
    </row>
  </sheetData>
  <conditionalFormatting sqref="A1:A6">
    <cfRule type="duplicateValues" dxfId="2" priority="118"/>
  </conditionalFormatting>
  <conditionalFormatting sqref="A7">
    <cfRule type="duplicateValues" dxfId="1" priority="2"/>
  </conditionalFormatting>
  <conditionalFormatting sqref="A11"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FDA0-46A0-4838-AFD6-C7740A49252C}">
  <dimension ref="A1:H19"/>
  <sheetViews>
    <sheetView workbookViewId="0">
      <selection activeCell="A2" sqref="A2"/>
    </sheetView>
  </sheetViews>
  <sheetFormatPr defaultRowHeight="15"/>
  <cols>
    <col min="2" max="2" width="54.42578125" bestFit="1" customWidth="1"/>
    <col min="3" max="3" width="13.5703125" bestFit="1" customWidth="1"/>
    <col min="4" max="4" width="17.28515625" bestFit="1" customWidth="1"/>
    <col min="5" max="5" width="15.42578125" bestFit="1" customWidth="1"/>
    <col min="6" max="6" width="12.7109375" bestFit="1" customWidth="1"/>
    <col min="7" max="7" width="16.140625" customWidth="1"/>
    <col min="8" max="8" width="46.7109375" customWidth="1"/>
  </cols>
  <sheetData>
    <row r="1" spans="1:8">
      <c r="A1" s="551" t="s">
        <v>451</v>
      </c>
      <c r="B1" s="552"/>
      <c r="C1" s="240"/>
      <c r="D1" s="240"/>
      <c r="E1" s="240"/>
      <c r="F1" s="553"/>
      <c r="G1" s="550"/>
      <c r="H1" s="176"/>
    </row>
    <row r="2" spans="1:8">
      <c r="A2" s="215" t="s">
        <v>131</v>
      </c>
      <c r="B2" s="359" t="s">
        <v>132</v>
      </c>
      <c r="C2" s="215" t="s">
        <v>133</v>
      </c>
      <c r="D2" s="215" t="s">
        <v>134</v>
      </c>
      <c r="E2" s="215" t="s">
        <v>135</v>
      </c>
      <c r="F2" s="215" t="s">
        <v>136</v>
      </c>
      <c r="G2" s="398" t="s">
        <v>137</v>
      </c>
      <c r="H2" s="397" t="s">
        <v>138</v>
      </c>
    </row>
    <row r="3" spans="1:8">
      <c r="A3" s="21"/>
      <c r="B3" s="182"/>
      <c r="C3" s="439"/>
      <c r="D3" s="21"/>
      <c r="E3" s="166"/>
      <c r="F3" s="157"/>
      <c r="G3" s="167"/>
      <c r="H3" s="180"/>
    </row>
    <row r="4" spans="1:8">
      <c r="A4" s="153"/>
      <c r="B4" s="181"/>
      <c r="C4" s="437"/>
      <c r="D4" s="21"/>
      <c r="E4" s="166"/>
      <c r="F4" s="157"/>
      <c r="G4" s="167"/>
      <c r="H4" s="154"/>
    </row>
    <row r="5" spans="1:8">
      <c r="A5" s="153"/>
      <c r="B5" s="181"/>
      <c r="C5" s="437"/>
      <c r="D5" s="155"/>
      <c r="E5" s="166"/>
      <c r="F5" s="179"/>
      <c r="G5" s="167"/>
      <c r="H5" s="154"/>
    </row>
    <row r="6" spans="1:8">
      <c r="A6" s="413"/>
      <c r="B6" s="370"/>
      <c r="C6" s="518"/>
      <c r="D6" s="155"/>
      <c r="E6" s="179"/>
      <c r="F6" s="179"/>
      <c r="G6" s="179"/>
      <c r="H6" s="154"/>
    </row>
    <row r="7" spans="1:8">
      <c r="A7" s="217"/>
      <c r="B7" s="218"/>
      <c r="C7" s="437"/>
      <c r="D7" s="155"/>
      <c r="E7" s="179"/>
      <c r="F7" s="179"/>
      <c r="G7" s="412"/>
      <c r="H7" s="154"/>
    </row>
    <row r="8" spans="1:8">
      <c r="A8" s="279"/>
      <c r="B8" s="682"/>
      <c r="C8" s="557"/>
      <c r="D8" s="683"/>
      <c r="E8" s="199"/>
      <c r="F8" s="199"/>
      <c r="G8" s="199"/>
      <c r="H8" s="200"/>
    </row>
    <row r="9" spans="1:8">
      <c r="A9" s="561" t="s">
        <v>396</v>
      </c>
      <c r="B9" s="562"/>
      <c r="C9" s="563"/>
      <c r="D9" s="563"/>
      <c r="E9" s="563"/>
      <c r="F9" s="564"/>
      <c r="G9" s="565"/>
      <c r="H9" s="152"/>
    </row>
    <row r="10" spans="1:8">
      <c r="A10" s="567" t="s">
        <v>131</v>
      </c>
      <c r="B10" s="568" t="s">
        <v>132</v>
      </c>
      <c r="C10" s="567" t="s">
        <v>133</v>
      </c>
      <c r="D10" s="567" t="s">
        <v>134</v>
      </c>
      <c r="E10" s="567" t="s">
        <v>135</v>
      </c>
      <c r="F10" s="567" t="s">
        <v>136</v>
      </c>
      <c r="G10" s="567" t="s">
        <v>137</v>
      </c>
      <c r="H10" s="569" t="s">
        <v>138</v>
      </c>
    </row>
    <row r="11" spans="1:8">
      <c r="A11" s="354"/>
      <c r="B11" s="354"/>
      <c r="C11" s="513"/>
      <c r="D11" s="355"/>
      <c r="E11" s="355"/>
      <c r="F11" s="356"/>
      <c r="G11" s="357"/>
      <c r="H11" s="154"/>
    </row>
    <row r="12" spans="1:8">
      <c r="A12" s="354"/>
      <c r="B12" s="354"/>
      <c r="C12" s="513"/>
      <c r="D12" s="355"/>
      <c r="E12" s="355"/>
      <c r="F12" s="356"/>
      <c r="G12" s="357"/>
      <c r="H12" s="154"/>
    </row>
    <row r="13" spans="1:8">
      <c r="A13" s="354"/>
      <c r="B13" s="354"/>
      <c r="C13" s="513"/>
      <c r="D13" s="355"/>
      <c r="E13" s="355"/>
      <c r="F13" s="356"/>
      <c r="G13" s="357"/>
      <c r="H13" s="154"/>
    </row>
    <row r="14" spans="1:8">
      <c r="A14" s="354"/>
      <c r="B14" s="354"/>
      <c r="C14" s="513"/>
      <c r="D14" s="355"/>
      <c r="E14" s="355"/>
      <c r="F14" s="356"/>
      <c r="G14" s="357"/>
      <c r="H14" s="154"/>
    </row>
    <row r="15" spans="1:8">
      <c r="A15" s="354"/>
      <c r="B15" s="354"/>
      <c r="C15" s="513"/>
      <c r="D15" s="355"/>
      <c r="E15" s="355"/>
      <c r="F15" s="356"/>
      <c r="G15" s="357"/>
      <c r="H15" s="154"/>
    </row>
    <row r="16" spans="1:8">
      <c r="A16" s="399"/>
      <c r="B16" s="354"/>
      <c r="C16" s="355"/>
      <c r="D16" s="355"/>
      <c r="E16" s="355"/>
      <c r="F16" s="356"/>
      <c r="G16" s="357"/>
      <c r="H16" s="200"/>
    </row>
    <row r="17" spans="1:8">
      <c r="A17" s="154"/>
      <c r="B17" s="400" t="s">
        <v>139</v>
      </c>
      <c r="C17" s="512">
        <f>SUM(C11:C16)</f>
        <v>0</v>
      </c>
      <c r="D17" s="154"/>
      <c r="E17" s="154"/>
      <c r="F17" s="154"/>
      <c r="G17" s="154"/>
      <c r="H17" s="154"/>
    </row>
    <row r="19" spans="1:8">
      <c r="A19" s="187" t="s">
        <v>140</v>
      </c>
    </row>
  </sheetData>
  <conditionalFormatting sqref="A1:A2">
    <cfRule type="duplicateValues" dxfId="282" priority="5"/>
  </conditionalFormatting>
  <conditionalFormatting sqref="A4">
    <cfRule type="duplicateValues" dxfId="281" priority="3"/>
    <cfRule type="duplicateValues" dxfId="280" priority="4"/>
  </conditionalFormatting>
  <conditionalFormatting sqref="A5">
    <cfRule type="duplicateValues" dxfId="279" priority="1"/>
    <cfRule type="duplicateValues" dxfId="278" priority="2"/>
  </conditionalFormatting>
  <conditionalFormatting sqref="A9">
    <cfRule type="duplicateValues" dxfId="277" priority="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570C-870F-46F7-851C-AE9FF8A6AF09}">
  <dimension ref="A1:I26"/>
  <sheetViews>
    <sheetView workbookViewId="0">
      <selection activeCell="A2" sqref="A2"/>
    </sheetView>
  </sheetViews>
  <sheetFormatPr defaultColWidth="9.140625" defaultRowHeight="15"/>
  <cols>
    <col min="1" max="1" width="9.7109375" customWidth="1"/>
    <col min="2" max="2" width="74.42578125" bestFit="1" customWidth="1"/>
    <col min="3" max="3" width="15.7109375" customWidth="1"/>
    <col min="4" max="4" width="19" bestFit="1" customWidth="1"/>
    <col min="5" max="7" width="15.7109375" customWidth="1"/>
    <col min="8" max="8" width="33.5703125" bestFit="1" customWidth="1"/>
  </cols>
  <sheetData>
    <row r="1" spans="1:9">
      <c r="A1" s="171" t="s">
        <v>399</v>
      </c>
      <c r="B1" s="172"/>
      <c r="C1" s="173"/>
      <c r="D1" s="173"/>
      <c r="E1" s="173"/>
      <c r="F1" s="174"/>
      <c r="G1" s="175"/>
      <c r="H1" s="176"/>
    </row>
    <row r="2" spans="1:9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390" t="s">
        <v>137</v>
      </c>
      <c r="H2" s="397" t="s">
        <v>138</v>
      </c>
    </row>
    <row r="3" spans="1:9">
      <c r="A3" s="153">
        <v>4682887</v>
      </c>
      <c r="B3" s="370" t="s">
        <v>446</v>
      </c>
      <c r="C3" s="437">
        <v>1.5</v>
      </c>
      <c r="D3" s="21" t="s">
        <v>308</v>
      </c>
      <c r="E3" s="179">
        <v>45931</v>
      </c>
      <c r="F3" s="179">
        <v>45961</v>
      </c>
      <c r="G3" s="179" t="s">
        <v>141</v>
      </c>
      <c r="H3" s="180"/>
    </row>
    <row r="4" spans="1:9">
      <c r="A4" s="153"/>
      <c r="B4" s="154"/>
      <c r="C4" s="437"/>
      <c r="D4" s="21"/>
      <c r="E4" s="179"/>
      <c r="F4" s="179"/>
      <c r="G4" s="179"/>
      <c r="H4" s="154"/>
    </row>
    <row r="5" spans="1:9">
      <c r="A5" s="153"/>
      <c r="B5" s="181"/>
      <c r="C5" s="437"/>
      <c r="D5" s="21"/>
      <c r="E5" s="179"/>
      <c r="F5" s="179"/>
      <c r="G5" s="179"/>
      <c r="H5" s="180"/>
    </row>
    <row r="6" spans="1:9">
      <c r="A6" s="153"/>
      <c r="B6" s="181"/>
      <c r="C6" s="437"/>
      <c r="D6" s="21"/>
      <c r="E6" s="179"/>
      <c r="F6" s="179"/>
      <c r="G6" s="179"/>
      <c r="H6" s="180"/>
    </row>
    <row r="7" spans="1:9">
      <c r="A7" s="153"/>
      <c r="B7" s="181"/>
      <c r="C7" s="437"/>
      <c r="D7" s="21"/>
      <c r="E7" s="179"/>
      <c r="F7" s="179"/>
      <c r="G7" s="179"/>
      <c r="H7" s="180"/>
    </row>
    <row r="8" spans="1:9">
      <c r="A8" s="153"/>
      <c r="B8" s="181"/>
      <c r="C8" s="437"/>
      <c r="D8" s="21"/>
      <c r="E8" s="179"/>
      <c r="F8" s="179"/>
      <c r="G8" s="179"/>
      <c r="H8" s="180"/>
    </row>
    <row r="9" spans="1:9">
      <c r="A9" s="153"/>
      <c r="B9" s="181"/>
      <c r="C9" s="437"/>
      <c r="D9" s="21"/>
      <c r="E9" s="179"/>
      <c r="F9" s="179"/>
      <c r="G9" s="179"/>
      <c r="H9" s="180"/>
    </row>
    <row r="10" spans="1:9">
      <c r="A10" s="153"/>
      <c r="B10" s="181"/>
      <c r="C10" s="437"/>
      <c r="D10" s="21"/>
      <c r="E10" s="179"/>
      <c r="F10" s="179"/>
      <c r="G10" s="179"/>
      <c r="H10" s="180"/>
    </row>
    <row r="11" spans="1:9">
      <c r="A11" s="153"/>
      <c r="B11" s="182"/>
      <c r="C11" s="437"/>
      <c r="D11" s="21"/>
      <c r="E11" s="179"/>
      <c r="F11" s="179"/>
      <c r="G11" s="157"/>
      <c r="H11" s="154"/>
      <c r="I11" s="183"/>
    </row>
    <row r="12" spans="1:9">
      <c r="A12" s="279"/>
      <c r="B12" s="686"/>
      <c r="C12" s="557"/>
      <c r="D12" s="280"/>
      <c r="E12" s="199"/>
      <c r="F12" s="199"/>
      <c r="G12" s="199"/>
      <c r="H12" s="200"/>
    </row>
    <row r="13" spans="1:9">
      <c r="A13" s="561" t="s">
        <v>400</v>
      </c>
      <c r="B13" s="562"/>
      <c r="C13" s="563"/>
      <c r="D13" s="563"/>
      <c r="E13" s="563"/>
      <c r="F13" s="564"/>
      <c r="G13" s="565"/>
      <c r="H13" s="152"/>
    </row>
    <row r="14" spans="1:9">
      <c r="A14" s="567" t="s">
        <v>131</v>
      </c>
      <c r="B14" s="568" t="s">
        <v>132</v>
      </c>
      <c r="C14" s="567" t="s">
        <v>133</v>
      </c>
      <c r="D14" s="567" t="s">
        <v>134</v>
      </c>
      <c r="E14" s="567" t="s">
        <v>135</v>
      </c>
      <c r="F14" s="567" t="s">
        <v>136</v>
      </c>
      <c r="G14" s="567" t="s">
        <v>137</v>
      </c>
      <c r="H14" s="569" t="s">
        <v>138</v>
      </c>
    </row>
    <row r="15" spans="1:9">
      <c r="A15" s="153"/>
      <c r="B15" s="154"/>
      <c r="C15" s="486"/>
      <c r="D15" s="155"/>
      <c r="E15" s="156"/>
      <c r="F15" s="157"/>
      <c r="G15" s="158"/>
      <c r="H15" s="159"/>
    </row>
    <row r="16" spans="1:9">
      <c r="A16" s="153"/>
      <c r="B16" s="154"/>
      <c r="C16" s="486"/>
      <c r="D16" s="155"/>
      <c r="E16" s="156"/>
      <c r="F16" s="157"/>
      <c r="G16" s="158"/>
      <c r="H16" s="159"/>
    </row>
    <row r="17" spans="1:9">
      <c r="A17" s="153"/>
      <c r="B17" s="154"/>
      <c r="C17" s="486"/>
      <c r="D17" s="155"/>
      <c r="E17" s="156"/>
      <c r="F17" s="157"/>
      <c r="G17" s="158"/>
      <c r="H17" s="159"/>
    </row>
    <row r="18" spans="1:9">
      <c r="A18" s="155"/>
      <c r="B18" s="160"/>
      <c r="C18" s="486"/>
      <c r="D18" s="155"/>
      <c r="E18" s="156"/>
      <c r="F18" s="157"/>
      <c r="G18" s="158"/>
      <c r="H18" s="159"/>
    </row>
    <row r="19" spans="1:9">
      <c r="A19" s="168"/>
      <c r="B19" s="684"/>
      <c r="C19" s="167"/>
      <c r="D19" s="167"/>
      <c r="E19" s="685"/>
      <c r="F19" s="685"/>
      <c r="G19" s="167"/>
      <c r="H19" s="170"/>
    </row>
    <row r="20" spans="1:9">
      <c r="A20" s="153"/>
      <c r="B20" s="182"/>
      <c r="C20" s="437"/>
      <c r="D20" s="21"/>
      <c r="E20" s="179"/>
      <c r="F20" s="179"/>
      <c r="G20" s="157"/>
      <c r="H20" s="154"/>
      <c r="I20" s="183"/>
    </row>
    <row r="21" spans="1:9">
      <c r="A21" s="153"/>
      <c r="B21" s="182"/>
      <c r="C21" s="437"/>
      <c r="D21" s="153"/>
      <c r="E21" s="157"/>
      <c r="F21" s="157"/>
      <c r="G21" s="157"/>
      <c r="H21" s="154"/>
    </row>
    <row r="22" spans="1:9">
      <c r="A22" s="184"/>
      <c r="B22" s="400" t="s">
        <v>139</v>
      </c>
      <c r="C22" s="512">
        <f>SUM(C15:C21)</f>
        <v>0</v>
      </c>
      <c r="D22" s="184"/>
      <c r="E22" s="157"/>
      <c r="F22" s="157"/>
      <c r="G22" s="157"/>
      <c r="H22" s="154"/>
    </row>
    <row r="23" spans="1:9">
      <c r="A23" s="186"/>
      <c r="B23" s="12"/>
      <c r="F23" s="2"/>
      <c r="G23" s="2"/>
    </row>
    <row r="24" spans="1:9">
      <c r="A24" s="187" t="s">
        <v>140</v>
      </c>
      <c r="B24" s="12"/>
      <c r="F24" s="2"/>
      <c r="G24" s="2"/>
    </row>
    <row r="25" spans="1:9">
      <c r="B25" s="12"/>
      <c r="F25" s="2"/>
      <c r="G25" s="2"/>
    </row>
    <row r="26" spans="1:9">
      <c r="B26" s="12"/>
      <c r="F26" s="2"/>
      <c r="G26" s="2"/>
    </row>
  </sheetData>
  <conditionalFormatting sqref="A1:A2">
    <cfRule type="duplicateValues" dxfId="276" priority="2"/>
  </conditionalFormatting>
  <conditionalFormatting sqref="A4:A10">
    <cfRule type="duplicateValues" dxfId="275" priority="4"/>
  </conditionalFormatting>
  <conditionalFormatting sqref="A4:A11">
    <cfRule type="duplicateValues" dxfId="274" priority="5"/>
  </conditionalFormatting>
  <conditionalFormatting sqref="A11">
    <cfRule type="duplicateValues" dxfId="273" priority="3"/>
  </conditionalFormatting>
  <conditionalFormatting sqref="A12">
    <cfRule type="duplicateValues" dxfId="272" priority="1"/>
  </conditionalFormatting>
  <conditionalFormatting sqref="A13">
    <cfRule type="duplicateValues" dxfId="271" priority="10"/>
  </conditionalFormatting>
  <conditionalFormatting sqref="A19">
    <cfRule type="duplicateValues" dxfId="270" priority="7"/>
  </conditionalFormatting>
  <conditionalFormatting sqref="A20">
    <cfRule type="duplicateValues" dxfId="269" priority="11"/>
  </conditionalFormatting>
  <conditionalFormatting sqref="A21">
    <cfRule type="duplicateValues" dxfId="268" priority="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E130-1B8A-4001-AC88-D3777D27FE10}">
  <dimension ref="A1:H33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25.7109375" bestFit="1" customWidth="1"/>
    <col min="5" max="5" width="15.7109375" customWidth="1"/>
    <col min="6" max="6" width="23.42578125" bestFit="1" customWidth="1"/>
    <col min="7" max="7" width="15.7109375" customWidth="1"/>
    <col min="8" max="8" width="32.7109375" customWidth="1"/>
  </cols>
  <sheetData>
    <row r="1" spans="1:8">
      <c r="A1" s="171" t="s">
        <v>402</v>
      </c>
      <c r="B1" s="172"/>
      <c r="C1" s="173"/>
      <c r="D1" s="173"/>
      <c r="E1" s="173"/>
      <c r="F1" s="174"/>
      <c r="G1" s="175"/>
      <c r="H1" s="350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201" t="s">
        <v>137</v>
      </c>
      <c r="H2" s="244" t="s">
        <v>138</v>
      </c>
    </row>
    <row r="3" spans="1:8">
      <c r="A3" s="153">
        <v>4682887</v>
      </c>
      <c r="B3" s="370" t="s">
        <v>446</v>
      </c>
      <c r="C3" s="437">
        <v>1.5</v>
      </c>
      <c r="D3" s="21" t="s">
        <v>308</v>
      </c>
      <c r="E3" s="179">
        <v>45931</v>
      </c>
      <c r="F3" s="179">
        <v>45961</v>
      </c>
      <c r="G3" s="179" t="s">
        <v>141</v>
      </c>
      <c r="H3" s="180"/>
    </row>
    <row r="4" spans="1:8">
      <c r="A4" s="21"/>
      <c r="B4" s="182"/>
      <c r="C4" s="439"/>
      <c r="D4" s="21"/>
      <c r="E4" s="157"/>
      <c r="F4" s="157"/>
      <c r="G4" s="157"/>
      <c r="H4" s="154"/>
    </row>
    <row r="5" spans="1:8">
      <c r="A5" s="21"/>
      <c r="B5" s="182"/>
      <c r="C5" s="439"/>
      <c r="D5" s="21"/>
      <c r="E5" s="157"/>
      <c r="F5" s="157"/>
      <c r="G5" s="157"/>
      <c r="H5" s="154"/>
    </row>
    <row r="6" spans="1:8">
      <c r="A6" s="21"/>
      <c r="B6" s="218"/>
      <c r="C6" s="437"/>
      <c r="D6" s="21"/>
      <c r="E6" s="166"/>
      <c r="F6" s="157"/>
      <c r="G6" s="167"/>
      <c r="H6" s="180"/>
    </row>
    <row r="7" spans="1:8">
      <c r="A7" s="21"/>
      <c r="B7" s="181"/>
      <c r="C7" s="437"/>
      <c r="D7" s="155"/>
      <c r="E7" s="166"/>
      <c r="F7" s="157"/>
      <c r="G7" s="167"/>
      <c r="H7" s="180"/>
    </row>
    <row r="8" spans="1:8">
      <c r="A8" s="21"/>
      <c r="B8" s="218"/>
      <c r="C8" s="437"/>
      <c r="D8" s="155"/>
      <c r="E8" s="166"/>
      <c r="F8" s="157"/>
      <c r="G8" s="167"/>
      <c r="H8" s="180"/>
    </row>
    <row r="9" spans="1:8">
      <c r="A9" s="206"/>
      <c r="B9" s="218"/>
      <c r="C9" s="437"/>
      <c r="D9" s="155"/>
      <c r="E9" s="157"/>
      <c r="F9" s="157"/>
      <c r="G9" s="157"/>
      <c r="H9" s="154"/>
    </row>
    <row r="10" spans="1:8">
      <c r="A10" s="206"/>
      <c r="B10" s="218"/>
      <c r="C10" s="437"/>
      <c r="D10" s="155"/>
      <c r="E10" s="157"/>
      <c r="F10" s="157"/>
      <c r="G10" s="157"/>
      <c r="H10" s="154"/>
    </row>
    <row r="11" spans="1:8">
      <c r="A11" s="21"/>
      <c r="B11" s="218"/>
      <c r="C11" s="437"/>
      <c r="D11" s="155"/>
      <c r="E11" s="157"/>
      <c r="F11" s="157"/>
      <c r="G11" s="157"/>
      <c r="H11" s="154"/>
    </row>
    <row r="12" spans="1:8">
      <c r="A12" s="21"/>
      <c r="B12" s="218"/>
      <c r="C12" s="437"/>
      <c r="D12" s="21"/>
      <c r="E12" s="157"/>
      <c r="F12" s="157"/>
      <c r="G12" s="157"/>
      <c r="H12" s="180"/>
    </row>
    <row r="13" spans="1:8">
      <c r="A13" s="21"/>
      <c r="B13" s="218"/>
      <c r="C13" s="437"/>
      <c r="D13" s="21"/>
      <c r="E13" s="157"/>
      <c r="F13" s="157"/>
      <c r="G13" s="157"/>
      <c r="H13" s="180"/>
    </row>
    <row r="14" spans="1:8">
      <c r="A14" s="153"/>
      <c r="B14" s="218"/>
      <c r="C14" s="437"/>
      <c r="D14" s="21"/>
      <c r="E14" s="157"/>
      <c r="F14" s="157"/>
      <c r="G14" s="157"/>
      <c r="H14" s="180"/>
    </row>
    <row r="15" spans="1:8">
      <c r="A15" s="279"/>
      <c r="B15" s="682"/>
      <c r="C15" s="557"/>
      <c r="D15" s="281"/>
      <c r="E15" s="199"/>
      <c r="F15" s="199"/>
      <c r="G15" s="199"/>
      <c r="H15" s="643"/>
    </row>
    <row r="16" spans="1:8">
      <c r="A16" s="559" t="s">
        <v>401</v>
      </c>
      <c r="B16" s="560"/>
      <c r="C16" s="477"/>
      <c r="D16" s="477"/>
      <c r="E16" s="477"/>
      <c r="F16" s="301"/>
      <c r="G16" s="246"/>
      <c r="H16" s="152"/>
    </row>
    <row r="17" spans="1:8">
      <c r="A17" s="567" t="s">
        <v>131</v>
      </c>
      <c r="B17" s="568" t="s">
        <v>132</v>
      </c>
      <c r="C17" s="567" t="s">
        <v>133</v>
      </c>
      <c r="D17" s="567" t="s">
        <v>134</v>
      </c>
      <c r="E17" s="567" t="s">
        <v>135</v>
      </c>
      <c r="F17" s="567" t="s">
        <v>136</v>
      </c>
      <c r="G17" s="570" t="s">
        <v>137</v>
      </c>
      <c r="H17" s="569" t="s">
        <v>138</v>
      </c>
    </row>
    <row r="18" spans="1:8">
      <c r="A18" s="188"/>
      <c r="B18" s="189"/>
      <c r="C18" s="521"/>
      <c r="D18" s="190"/>
      <c r="E18" s="156"/>
      <c r="F18" s="191"/>
      <c r="G18" s="153"/>
      <c r="H18" s="154"/>
    </row>
    <row r="19" spans="1:8">
      <c r="A19" s="188"/>
      <c r="B19" s="189"/>
      <c r="C19" s="521"/>
      <c r="D19" s="190"/>
      <c r="E19" s="156"/>
      <c r="F19" s="191"/>
      <c r="G19" s="153"/>
      <c r="H19" s="154"/>
    </row>
    <row r="20" spans="1:8">
      <c r="A20" s="462"/>
      <c r="B20" s="463"/>
      <c r="C20" s="464"/>
      <c r="D20" s="465"/>
      <c r="E20" s="466"/>
      <c r="F20" s="466"/>
      <c r="G20" s="153"/>
      <c r="H20" s="154"/>
    </row>
    <row r="21" spans="1:8">
      <c r="A21" s="155"/>
      <c r="B21" s="160"/>
      <c r="C21" s="486"/>
      <c r="D21" s="155"/>
      <c r="E21" s="166"/>
      <c r="F21" s="300"/>
      <c r="G21" s="153"/>
      <c r="H21" s="181"/>
    </row>
    <row r="22" spans="1:8">
      <c r="A22" s="155"/>
      <c r="B22" s="453"/>
      <c r="C22" s="486"/>
      <c r="D22" s="155"/>
      <c r="E22" s="156"/>
      <c r="F22" s="157"/>
      <c r="G22" s="153"/>
      <c r="H22" s="181"/>
    </row>
    <row r="23" spans="1:8">
      <c r="A23" s="155"/>
      <c r="B23" s="218"/>
      <c r="C23" s="486"/>
      <c r="D23" s="155"/>
      <c r="E23" s="156"/>
      <c r="F23" s="418"/>
      <c r="G23" s="153"/>
      <c r="H23" s="181"/>
    </row>
    <row r="24" spans="1:8">
      <c r="A24" s="155"/>
      <c r="B24" s="218"/>
      <c r="C24" s="486"/>
      <c r="D24" s="155"/>
      <c r="E24" s="156"/>
      <c r="F24" s="418"/>
      <c r="G24" s="153"/>
      <c r="H24" s="181"/>
    </row>
    <row r="25" spans="1:8">
      <c r="A25" s="153"/>
      <c r="B25" s="154"/>
      <c r="C25" s="486"/>
      <c r="D25" s="155"/>
      <c r="E25" s="156"/>
      <c r="F25" s="157"/>
      <c r="G25" s="68"/>
      <c r="H25" s="181"/>
    </row>
    <row r="26" spans="1:8">
      <c r="A26" s="155"/>
      <c r="B26" s="218"/>
      <c r="C26" s="486"/>
      <c r="D26" s="155"/>
      <c r="E26" s="156"/>
      <c r="F26" s="157"/>
      <c r="G26" s="68"/>
      <c r="H26" s="181"/>
    </row>
    <row r="27" spans="1:8">
      <c r="A27" s="155"/>
      <c r="B27" s="218"/>
      <c r="C27" s="486"/>
      <c r="D27" s="155"/>
      <c r="E27" s="156"/>
      <c r="F27" s="418"/>
      <c r="G27" s="68"/>
      <c r="H27" s="181"/>
    </row>
    <row r="28" spans="1:8">
      <c r="A28" s="155"/>
      <c r="B28" s="218"/>
      <c r="C28" s="486"/>
      <c r="D28" s="155"/>
      <c r="E28" s="156"/>
      <c r="F28" s="418"/>
      <c r="G28" s="68"/>
      <c r="H28" s="181"/>
    </row>
    <row r="29" spans="1:8">
      <c r="A29" s="155"/>
      <c r="B29" s="218"/>
      <c r="C29" s="486"/>
      <c r="D29" s="155"/>
      <c r="E29" s="166"/>
      <c r="F29" s="157"/>
      <c r="G29" s="68"/>
      <c r="H29" s="181"/>
    </row>
    <row r="30" spans="1:8">
      <c r="A30" s="155"/>
      <c r="B30" s="218"/>
      <c r="C30" s="486"/>
      <c r="D30" s="155"/>
      <c r="E30" s="166"/>
      <c r="F30" s="157"/>
      <c r="G30" s="68"/>
      <c r="H30" s="181"/>
    </row>
    <row r="31" spans="1:8">
      <c r="A31" s="278"/>
      <c r="B31" s="370"/>
      <c r="C31" s="527"/>
      <c r="D31" s="151"/>
      <c r="E31" s="183"/>
      <c r="F31" s="183"/>
      <c r="G31" s="183"/>
      <c r="H31" s="528"/>
    </row>
    <row r="32" spans="1:8">
      <c r="A32" s="278"/>
      <c r="B32" s="370"/>
      <c r="C32" s="527"/>
      <c r="D32" s="151"/>
      <c r="E32" s="183"/>
      <c r="F32" s="183"/>
      <c r="G32" s="183"/>
      <c r="H32" s="528"/>
    </row>
    <row r="33" spans="1:1">
      <c r="A33" s="187" t="s">
        <v>140</v>
      </c>
    </row>
  </sheetData>
  <conditionalFormatting sqref="A1:A2">
    <cfRule type="duplicateValues" dxfId="267" priority="1"/>
    <cfRule type="duplicateValues" dxfId="266" priority="2"/>
  </conditionalFormatting>
  <conditionalFormatting sqref="A6:A8">
    <cfRule type="duplicateValues" dxfId="265" priority="3"/>
    <cfRule type="duplicateValues" dxfId="264" priority="4"/>
  </conditionalFormatting>
  <conditionalFormatting sqref="A16:A17">
    <cfRule type="duplicateValues" dxfId="263" priority="23"/>
  </conditionalFormatting>
  <conditionalFormatting sqref="A18">
    <cfRule type="duplicateValues" dxfId="262" priority="9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BA46-9BAD-4842-977D-FE0436566D0A}">
  <dimension ref="A1:DW40"/>
  <sheetViews>
    <sheetView workbookViewId="0">
      <selection activeCell="A2" sqref="A2"/>
    </sheetView>
  </sheetViews>
  <sheetFormatPr defaultColWidth="9.140625" defaultRowHeight="15"/>
  <cols>
    <col min="1" max="1" width="9.7109375" style="478" customWidth="1"/>
    <col min="2" max="2" width="74.7109375" style="484" customWidth="1"/>
    <col min="3" max="3" width="15.7109375" style="151" customWidth="1"/>
    <col min="4" max="4" width="19" style="151" bestFit="1" customWidth="1"/>
    <col min="5" max="5" width="15.7109375" style="151" customWidth="1"/>
    <col min="6" max="6" width="23.42578125" style="151" bestFit="1" customWidth="1"/>
    <col min="7" max="7" width="15.7109375" style="151" customWidth="1"/>
    <col min="8" max="8" width="32.7109375" style="478" customWidth="1"/>
    <col min="9" max="16384" width="9.140625" style="478"/>
  </cols>
  <sheetData>
    <row r="1" spans="1:127">
      <c r="A1" s="171" t="s">
        <v>403</v>
      </c>
      <c r="B1" s="474"/>
      <c r="C1" s="173"/>
      <c r="D1" s="173"/>
      <c r="E1" s="173"/>
      <c r="F1" s="174"/>
      <c r="G1" s="175"/>
      <c r="H1" s="482"/>
    </row>
    <row r="2" spans="1:127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476" t="s">
        <v>138</v>
      </c>
    </row>
    <row r="3" spans="1:127" s="59" customFormat="1">
      <c r="A3" s="206"/>
      <c r="B3" s="165"/>
      <c r="C3" s="468"/>
      <c r="D3" s="206"/>
      <c r="E3" s="300"/>
      <c r="F3" s="157"/>
      <c r="G3" s="68"/>
      <c r="H3" s="483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8"/>
      <c r="BX3" s="478"/>
      <c r="BY3" s="478"/>
      <c r="BZ3" s="478"/>
      <c r="CA3" s="478"/>
      <c r="CB3" s="478"/>
      <c r="CC3" s="478"/>
      <c r="CD3" s="478"/>
      <c r="CE3" s="478"/>
      <c r="CF3" s="478"/>
      <c r="CG3" s="478"/>
      <c r="CH3" s="478"/>
      <c r="CI3" s="478"/>
      <c r="CJ3" s="478"/>
      <c r="CK3" s="478"/>
      <c r="CL3" s="478"/>
      <c r="CM3" s="478"/>
      <c r="CN3" s="478"/>
      <c r="CO3" s="478"/>
      <c r="CP3" s="478"/>
      <c r="CQ3" s="478"/>
      <c r="CR3" s="478"/>
      <c r="CS3" s="478"/>
      <c r="CT3" s="478"/>
      <c r="CU3" s="478"/>
      <c r="CV3" s="478"/>
      <c r="CW3" s="478"/>
      <c r="CX3" s="478"/>
      <c r="CY3" s="478"/>
      <c r="CZ3" s="478"/>
      <c r="DA3" s="478"/>
      <c r="DB3" s="478"/>
      <c r="DC3" s="478"/>
      <c r="DD3" s="478"/>
      <c r="DE3" s="478"/>
      <c r="DF3" s="478"/>
      <c r="DG3" s="478"/>
      <c r="DH3" s="478"/>
      <c r="DI3" s="478"/>
      <c r="DJ3" s="478"/>
      <c r="DK3" s="478"/>
      <c r="DL3" s="478"/>
      <c r="DM3" s="478"/>
      <c r="DN3" s="478"/>
      <c r="DO3" s="478"/>
      <c r="DP3" s="478"/>
      <c r="DQ3" s="478"/>
      <c r="DR3" s="478"/>
      <c r="DS3" s="478"/>
      <c r="DT3" s="478"/>
      <c r="DU3" s="478"/>
      <c r="DV3" s="478"/>
      <c r="DW3" s="478"/>
    </row>
    <row r="4" spans="1:127">
      <c r="A4" s="21"/>
      <c r="B4" s="92"/>
      <c r="C4" s="439"/>
      <c r="D4" s="21"/>
      <c r="E4" s="300"/>
      <c r="F4" s="157"/>
      <c r="G4" s="68"/>
      <c r="H4" s="59"/>
    </row>
    <row r="5" spans="1:127">
      <c r="A5" s="206"/>
      <c r="B5" s="165"/>
      <c r="C5" s="468"/>
      <c r="D5" s="206"/>
      <c r="E5" s="300"/>
      <c r="F5" s="157"/>
      <c r="G5" s="21"/>
      <c r="H5" s="483"/>
    </row>
    <row r="6" spans="1:127">
      <c r="A6" s="21"/>
      <c r="B6" s="92"/>
      <c r="C6" s="439"/>
      <c r="D6" s="21"/>
      <c r="E6" s="157"/>
      <c r="F6" s="157"/>
      <c r="G6" s="157"/>
      <c r="H6" s="59"/>
    </row>
    <row r="7" spans="1:127">
      <c r="A7" s="21"/>
      <c r="B7" s="92"/>
      <c r="C7" s="439"/>
      <c r="D7" s="21"/>
      <c r="E7" s="157"/>
      <c r="F7" s="157"/>
      <c r="G7" s="157"/>
      <c r="H7" s="59"/>
    </row>
    <row r="8" spans="1:127" ht="14.25" customHeight="1">
      <c r="A8" s="21"/>
      <c r="B8" s="92"/>
      <c r="C8" s="439"/>
      <c r="D8" s="21"/>
      <c r="E8" s="157"/>
      <c r="F8" s="157"/>
      <c r="G8" s="157"/>
      <c r="H8" s="59"/>
    </row>
    <row r="9" spans="1:127">
      <c r="A9" s="21"/>
      <c r="B9" s="92"/>
      <c r="C9" s="439"/>
      <c r="D9" s="206"/>
      <c r="E9" s="300"/>
      <c r="F9" s="157"/>
      <c r="G9" s="167"/>
      <c r="H9" s="483"/>
    </row>
    <row r="10" spans="1:127">
      <c r="A10" s="21"/>
      <c r="B10" s="165"/>
      <c r="C10" s="439"/>
      <c r="D10" s="206"/>
      <c r="E10" s="300"/>
      <c r="F10" s="157"/>
      <c r="G10" s="167"/>
      <c r="H10" s="483"/>
    </row>
    <row r="11" spans="1:127">
      <c r="A11" s="206"/>
      <c r="B11" s="165"/>
      <c r="C11" s="439"/>
      <c r="D11" s="206"/>
      <c r="E11" s="157"/>
      <c r="F11" s="157"/>
      <c r="G11" s="157"/>
      <c r="H11" s="483"/>
    </row>
    <row r="12" spans="1:127">
      <c r="A12" s="206"/>
      <c r="B12" s="165"/>
      <c r="C12" s="439"/>
      <c r="D12" s="206"/>
      <c r="E12" s="157"/>
      <c r="F12" s="157"/>
      <c r="G12" s="157"/>
      <c r="H12" s="483"/>
    </row>
    <row r="13" spans="1:127">
      <c r="A13" s="687"/>
      <c r="B13" s="688"/>
      <c r="C13" s="689"/>
      <c r="D13" s="690"/>
      <c r="E13" s="199"/>
      <c r="F13" s="199"/>
      <c r="G13" s="199"/>
      <c r="H13" s="481"/>
    </row>
    <row r="14" spans="1:127">
      <c r="A14" s="561" t="s">
        <v>404</v>
      </c>
      <c r="B14" s="571"/>
      <c r="C14" s="563"/>
      <c r="D14" s="563"/>
      <c r="E14" s="563"/>
      <c r="F14" s="564"/>
      <c r="G14" s="565"/>
      <c r="H14" s="572"/>
    </row>
    <row r="15" spans="1:127">
      <c r="A15" s="567" t="s">
        <v>131</v>
      </c>
      <c r="B15" s="568" t="s">
        <v>132</v>
      </c>
      <c r="C15" s="567" t="s">
        <v>133</v>
      </c>
      <c r="D15" s="567" t="s">
        <v>134</v>
      </c>
      <c r="E15" s="567" t="s">
        <v>135</v>
      </c>
      <c r="F15" s="567" t="s">
        <v>136</v>
      </c>
      <c r="G15" s="567" t="s">
        <v>137</v>
      </c>
      <c r="H15" s="573" t="s">
        <v>138</v>
      </c>
    </row>
    <row r="16" spans="1:127">
      <c r="A16" s="475"/>
      <c r="B16" s="479"/>
      <c r="C16" s="526"/>
      <c r="D16" s="475"/>
      <c r="E16" s="191"/>
      <c r="F16" s="191"/>
      <c r="G16" s="21"/>
      <c r="H16" s="59"/>
    </row>
    <row r="17" spans="1:8">
      <c r="A17" s="475"/>
      <c r="B17" s="479"/>
      <c r="C17" s="526"/>
      <c r="D17" s="475"/>
      <c r="E17" s="191"/>
      <c r="F17" s="191"/>
      <c r="G17" s="21"/>
      <c r="H17" s="59"/>
    </row>
    <row r="18" spans="1:8">
      <c r="A18" s="465"/>
      <c r="B18" s="480"/>
      <c r="C18" s="464"/>
      <c r="D18" s="465"/>
      <c r="E18" s="466"/>
      <c r="F18" s="466"/>
      <c r="G18" s="21"/>
      <c r="H18" s="481"/>
    </row>
    <row r="19" spans="1:8">
      <c r="A19" s="206"/>
      <c r="B19" s="218"/>
      <c r="C19" s="468"/>
      <c r="D19" s="206"/>
      <c r="E19" s="300"/>
      <c r="F19" s="300"/>
      <c r="G19" s="21"/>
      <c r="H19" s="481"/>
    </row>
    <row r="20" spans="1:8">
      <c r="A20" s="155"/>
      <c r="B20" s="160"/>
      <c r="C20" s="486"/>
      <c r="D20" s="155"/>
      <c r="E20" s="166"/>
      <c r="F20" s="300"/>
      <c r="G20" s="21"/>
      <c r="H20" s="59"/>
    </row>
    <row r="21" spans="1:8">
      <c r="A21" s="155"/>
      <c r="B21" s="160"/>
      <c r="C21" s="486"/>
      <c r="D21" s="155"/>
      <c r="E21" s="156"/>
      <c r="F21" s="157"/>
      <c r="G21" s="21"/>
      <c r="H21" s="481"/>
    </row>
    <row r="22" spans="1:8">
      <c r="A22" s="155"/>
      <c r="B22" s="218"/>
      <c r="C22" s="486"/>
      <c r="D22" s="155"/>
      <c r="E22" s="156"/>
      <c r="F22" s="418"/>
      <c r="G22" s="21"/>
      <c r="H22" s="59"/>
    </row>
    <row r="23" spans="1:8">
      <c r="A23" s="155"/>
      <c r="B23" s="218"/>
      <c r="C23" s="486"/>
      <c r="D23" s="155"/>
      <c r="E23" s="156"/>
      <c r="F23" s="418"/>
      <c r="G23" s="21"/>
      <c r="H23" s="481"/>
    </row>
    <row r="24" spans="1:8">
      <c r="A24" s="206"/>
      <c r="B24" s="165"/>
      <c r="C24" s="468"/>
      <c r="D24" s="206"/>
      <c r="E24" s="300"/>
      <c r="F24" s="157"/>
      <c r="G24" s="158"/>
      <c r="H24" s="481"/>
    </row>
    <row r="25" spans="1:8">
      <c r="A25" s="641"/>
      <c r="B25" s="642"/>
      <c r="C25" s="184"/>
      <c r="D25" s="184"/>
      <c r="E25" s="157"/>
      <c r="F25" s="157"/>
      <c r="G25" s="157"/>
      <c r="H25" s="59"/>
    </row>
    <row r="26" spans="1:8">
      <c r="A26" s="21"/>
      <c r="B26" s="92"/>
      <c r="C26" s="439"/>
      <c r="D26" s="206"/>
      <c r="E26" s="300"/>
      <c r="F26" s="157"/>
      <c r="G26" s="167"/>
      <c r="H26" s="483"/>
    </row>
    <row r="27" spans="1:8">
      <c r="A27" s="21"/>
      <c r="B27" s="165"/>
      <c r="C27" s="439"/>
      <c r="D27" s="206"/>
      <c r="E27" s="300"/>
      <c r="F27" s="157"/>
      <c r="G27" s="167"/>
      <c r="H27" s="483"/>
    </row>
    <row r="28" spans="1:8">
      <c r="A28" s="206"/>
      <c r="B28" s="165"/>
      <c r="C28" s="439"/>
      <c r="D28" s="206"/>
      <c r="E28" s="157"/>
      <c r="F28" s="157"/>
      <c r="G28" s="157"/>
      <c r="H28" s="483"/>
    </row>
    <row r="29" spans="1:8">
      <c r="A29" s="206"/>
      <c r="B29" s="165"/>
      <c r="C29" s="439"/>
      <c r="D29" s="206"/>
      <c r="E29" s="157"/>
      <c r="F29" s="157"/>
      <c r="G29" s="157"/>
      <c r="H29" s="483"/>
    </row>
    <row r="30" spans="1:8">
      <c r="A30" s="21"/>
      <c r="B30" s="165"/>
      <c r="C30" s="439"/>
      <c r="D30" s="206"/>
      <c r="E30" s="157"/>
      <c r="F30" s="157"/>
      <c r="G30" s="157"/>
      <c r="H30" s="59"/>
    </row>
    <row r="31" spans="1:8">
      <c r="A31" s="21"/>
      <c r="B31" s="165"/>
      <c r="C31" s="439"/>
      <c r="D31" s="21"/>
      <c r="E31" s="157"/>
      <c r="F31" s="157"/>
      <c r="G31" s="157"/>
      <c r="H31" s="483"/>
    </row>
    <row r="32" spans="1:8" customFormat="1">
      <c r="A32" s="153"/>
      <c r="B32" s="218"/>
      <c r="C32" s="437"/>
      <c r="D32" s="21"/>
      <c r="E32" s="157"/>
      <c r="F32" s="157"/>
      <c r="G32" s="157"/>
      <c r="H32" s="180"/>
    </row>
    <row r="33" spans="1:8" customFormat="1">
      <c r="A33" s="153"/>
      <c r="B33" s="218"/>
      <c r="C33" s="437"/>
      <c r="D33" s="21"/>
      <c r="E33" s="157"/>
      <c r="F33" s="157"/>
      <c r="G33" s="157"/>
      <c r="H33" s="180"/>
    </row>
    <row r="34" spans="1:8" customFormat="1">
      <c r="A34" s="153"/>
      <c r="B34" s="218"/>
      <c r="C34" s="437"/>
      <c r="D34" s="21"/>
      <c r="E34" s="157"/>
      <c r="F34" s="157"/>
      <c r="G34" s="157"/>
      <c r="H34" s="180"/>
    </row>
    <row r="35" spans="1:8" customFormat="1">
      <c r="A35" s="153"/>
      <c r="B35" s="218"/>
      <c r="C35" s="437"/>
      <c r="D35" s="21"/>
      <c r="E35" s="157"/>
      <c r="F35" s="157"/>
      <c r="G35" s="157"/>
      <c r="H35" s="180"/>
    </row>
    <row r="36" spans="1:8" customFormat="1">
      <c r="A36" s="153"/>
      <c r="B36" s="218"/>
      <c r="C36" s="437"/>
      <c r="D36" s="21"/>
      <c r="E36" s="157"/>
      <c r="F36" s="157"/>
      <c r="G36" s="157"/>
      <c r="H36" s="180"/>
    </row>
    <row r="37" spans="1:8" customFormat="1">
      <c r="A37" s="153"/>
      <c r="B37" s="218"/>
      <c r="C37" s="437"/>
      <c r="D37" s="21"/>
      <c r="E37" s="157"/>
      <c r="F37" s="157"/>
      <c r="G37" s="157"/>
      <c r="H37" s="180"/>
    </row>
    <row r="38" spans="1:8" customFormat="1">
      <c r="A38" s="206"/>
      <c r="B38" s="218"/>
      <c r="C38" s="437"/>
      <c r="D38" s="21"/>
      <c r="E38" s="157"/>
      <c r="F38" s="157"/>
      <c r="G38" s="157"/>
      <c r="H38" s="180"/>
    </row>
    <row r="39" spans="1:8" customFormat="1">
      <c r="A39" s="278"/>
      <c r="B39" s="370"/>
      <c r="C39" s="527"/>
      <c r="D39" s="151"/>
      <c r="E39" s="183"/>
      <c r="F39" s="183"/>
      <c r="G39" s="183"/>
      <c r="H39" s="528"/>
    </row>
    <row r="40" spans="1:8">
      <c r="A40" s="379" t="s">
        <v>140</v>
      </c>
    </row>
  </sheetData>
  <conditionalFormatting sqref="A1:A2">
    <cfRule type="duplicateValues" dxfId="261" priority="3"/>
    <cfRule type="duplicateValues" dxfId="260" priority="4"/>
  </conditionalFormatting>
  <conditionalFormatting sqref="A9:A10">
    <cfRule type="duplicateValues" dxfId="259" priority="1"/>
    <cfRule type="duplicateValues" dxfId="258" priority="2"/>
  </conditionalFormatting>
  <conditionalFormatting sqref="A14:A15">
    <cfRule type="duplicateValues" dxfId="257" priority="29"/>
  </conditionalFormatting>
  <conditionalFormatting sqref="A16">
    <cfRule type="duplicateValues" dxfId="256" priority="7"/>
  </conditionalFormatting>
  <conditionalFormatting sqref="A17">
    <cfRule type="duplicateValues" dxfId="255" priority="21"/>
  </conditionalFormatting>
  <conditionalFormatting sqref="A18">
    <cfRule type="duplicateValues" dxfId="254" priority="8"/>
  </conditionalFormatting>
  <conditionalFormatting sqref="A25">
    <cfRule type="duplicateValues" dxfId="253" priority="100"/>
  </conditionalFormatting>
  <conditionalFormatting sqref="A26:A27">
    <cfRule type="duplicateValues" dxfId="252" priority="5"/>
    <cfRule type="duplicateValues" dxfId="251" priority="6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5DA4-F908-40DA-A121-6FDCE7E478CB}">
  <dimension ref="A1:H42"/>
  <sheetViews>
    <sheetView workbookViewId="0">
      <selection activeCell="A2" sqref="A2"/>
    </sheetView>
  </sheetViews>
  <sheetFormatPr defaultRowHeight="15"/>
  <cols>
    <col min="1" max="1" width="9.7109375" customWidth="1"/>
    <col min="2" max="2" width="74.7109375" customWidth="1"/>
    <col min="3" max="3" width="15.7109375" customWidth="1"/>
    <col min="4" max="4" width="19" bestFit="1" customWidth="1"/>
    <col min="5" max="5" width="15.7109375" customWidth="1"/>
    <col min="6" max="6" width="23.42578125" bestFit="1" customWidth="1"/>
    <col min="7" max="7" width="15.7109375" customWidth="1"/>
    <col min="8" max="8" width="32.7109375" customWidth="1"/>
  </cols>
  <sheetData>
    <row r="1" spans="1:8">
      <c r="A1" s="171" t="s">
        <v>406</v>
      </c>
      <c r="B1" s="172"/>
      <c r="C1" s="173"/>
      <c r="D1" s="173"/>
      <c r="E1" s="173"/>
      <c r="F1" s="174"/>
      <c r="G1" s="175"/>
      <c r="H1" s="205"/>
    </row>
    <row r="2" spans="1:8">
      <c r="A2" s="177" t="s">
        <v>131</v>
      </c>
      <c r="B2" s="178" t="s">
        <v>132</v>
      </c>
      <c r="C2" s="177" t="s">
        <v>133</v>
      </c>
      <c r="D2" s="177" t="s">
        <v>134</v>
      </c>
      <c r="E2" s="177" t="s">
        <v>135</v>
      </c>
      <c r="F2" s="177" t="s">
        <v>136</v>
      </c>
      <c r="G2" s="177" t="s">
        <v>137</v>
      </c>
      <c r="H2" s="177" t="s">
        <v>138</v>
      </c>
    </row>
    <row r="3" spans="1:8">
      <c r="A3" s="153">
        <v>4682887</v>
      </c>
      <c r="B3" s="370" t="s">
        <v>446</v>
      </c>
      <c r="C3" s="437">
        <v>1.5</v>
      </c>
      <c r="D3" s="21" t="s">
        <v>308</v>
      </c>
      <c r="E3" s="179">
        <v>45931</v>
      </c>
      <c r="F3" s="179">
        <v>45961</v>
      </c>
      <c r="G3" s="179" t="s">
        <v>141</v>
      </c>
      <c r="H3" s="180"/>
    </row>
    <row r="4" spans="1:8">
      <c r="A4" s="21"/>
      <c r="B4" s="92"/>
      <c r="C4" s="439"/>
      <c r="D4" s="21"/>
      <c r="E4" s="166"/>
      <c r="F4" s="157"/>
      <c r="G4" s="68"/>
      <c r="H4" s="180"/>
    </row>
    <row r="5" spans="1:8">
      <c r="A5" s="155"/>
      <c r="B5" s="165"/>
      <c r="C5" s="486"/>
      <c r="D5" s="155"/>
      <c r="E5" s="166"/>
      <c r="F5" s="157"/>
      <c r="G5" s="68"/>
      <c r="H5" s="180"/>
    </row>
    <row r="6" spans="1:8">
      <c r="A6" s="21"/>
      <c r="B6" s="182"/>
      <c r="C6" s="439"/>
      <c r="D6" s="21"/>
      <c r="E6" s="157"/>
      <c r="F6" s="157"/>
      <c r="G6" s="157"/>
      <c r="H6" s="154"/>
    </row>
    <row r="7" spans="1:8">
      <c r="A7" s="21"/>
      <c r="B7" s="182"/>
      <c r="C7" s="439"/>
      <c r="D7" s="21"/>
      <c r="E7" s="157"/>
      <c r="F7" s="157"/>
      <c r="G7" s="157"/>
      <c r="H7" s="154"/>
    </row>
    <row r="8" spans="1:8">
      <c r="A8" s="21"/>
      <c r="B8" s="182"/>
      <c r="C8" s="439"/>
      <c r="D8" s="21"/>
      <c r="E8" s="157"/>
      <c r="F8" s="157"/>
      <c r="G8" s="157"/>
      <c r="H8" s="154"/>
    </row>
    <row r="9" spans="1:8">
      <c r="A9" s="279"/>
      <c r="B9" s="682"/>
      <c r="C9" s="557"/>
      <c r="D9" s="281"/>
      <c r="E9" s="691"/>
      <c r="F9" s="199"/>
      <c r="G9" s="169"/>
      <c r="H9" s="643"/>
    </row>
    <row r="10" spans="1:8">
      <c r="A10" s="561" t="s">
        <v>405</v>
      </c>
      <c r="B10" s="562"/>
      <c r="C10" s="563"/>
      <c r="D10" s="563"/>
      <c r="E10" s="563"/>
      <c r="F10" s="564"/>
      <c r="G10" s="565"/>
      <c r="H10" s="563"/>
    </row>
    <row r="11" spans="1:8">
      <c r="A11" s="567" t="s">
        <v>131</v>
      </c>
      <c r="B11" s="568" t="s">
        <v>132</v>
      </c>
      <c r="C11" s="567" t="s">
        <v>133</v>
      </c>
      <c r="D11" s="567" t="s">
        <v>134</v>
      </c>
      <c r="E11" s="567" t="s">
        <v>135</v>
      </c>
      <c r="F11" s="567" t="s">
        <v>136</v>
      </c>
      <c r="G11" s="567" t="s">
        <v>137</v>
      </c>
      <c r="H11" s="574" t="s">
        <v>138</v>
      </c>
    </row>
    <row r="12" spans="1:8" s="207" customFormat="1">
      <c r="A12" s="188"/>
      <c r="B12" s="189"/>
      <c r="C12" s="521"/>
      <c r="D12" s="190"/>
      <c r="E12" s="156"/>
      <c r="F12" s="191"/>
      <c r="G12" s="153"/>
      <c r="H12" s="193"/>
    </row>
    <row r="13" spans="1:8" s="207" customFormat="1">
      <c r="A13" s="188"/>
      <c r="B13" s="189"/>
      <c r="C13" s="521"/>
      <c r="D13" s="190"/>
      <c r="E13" s="156"/>
      <c r="F13" s="191"/>
      <c r="G13" s="153"/>
      <c r="H13" s="193"/>
    </row>
    <row r="14" spans="1:8" s="207" customFormat="1">
      <c r="A14" s="462"/>
      <c r="B14" s="463"/>
      <c r="C14" s="464"/>
      <c r="D14" s="465"/>
      <c r="E14" s="466"/>
      <c r="F14" s="466"/>
      <c r="G14" s="204"/>
      <c r="H14" s="193"/>
    </row>
    <row r="15" spans="1:8" s="207" customFormat="1">
      <c r="A15" s="487"/>
      <c r="B15" s="218"/>
      <c r="C15" s="468"/>
      <c r="D15" s="206"/>
      <c r="E15" s="300"/>
      <c r="F15" s="300"/>
      <c r="G15" s="204"/>
      <c r="H15" s="193"/>
    </row>
    <row r="16" spans="1:8">
      <c r="A16" s="155"/>
      <c r="B16" s="160"/>
      <c r="C16" s="486"/>
      <c r="D16" s="155"/>
      <c r="E16" s="166"/>
      <c r="F16" s="300"/>
      <c r="G16" s="204"/>
      <c r="H16" s="196"/>
    </row>
    <row r="17" spans="1:8">
      <c r="A17" s="155"/>
      <c r="B17" s="453"/>
      <c r="C17" s="486"/>
      <c r="D17" s="155"/>
      <c r="E17" s="156"/>
      <c r="F17" s="157"/>
      <c r="G17" s="204"/>
      <c r="H17" s="196"/>
    </row>
    <row r="18" spans="1:8">
      <c r="A18" s="155"/>
      <c r="B18" s="218"/>
      <c r="C18" s="486"/>
      <c r="D18" s="155"/>
      <c r="E18" s="156"/>
      <c r="F18" s="418"/>
      <c r="G18" s="204"/>
      <c r="H18" s="196"/>
    </row>
    <row r="19" spans="1:8">
      <c r="A19" s="155"/>
      <c r="B19" s="218"/>
      <c r="C19" s="486"/>
      <c r="D19" s="155"/>
      <c r="E19" s="156"/>
      <c r="F19" s="418"/>
      <c r="G19" s="204"/>
      <c r="H19" s="196"/>
    </row>
    <row r="20" spans="1:8">
      <c r="A20" s="155"/>
      <c r="B20" s="218"/>
      <c r="C20" s="486"/>
      <c r="D20" s="155"/>
      <c r="E20" s="156"/>
      <c r="F20" s="418"/>
      <c r="G20" s="204"/>
      <c r="H20" s="196"/>
    </row>
    <row r="21" spans="1:8">
      <c r="A21" s="153"/>
      <c r="B21" s="154"/>
      <c r="C21" s="486"/>
      <c r="D21" s="155"/>
      <c r="E21" s="156"/>
      <c r="F21" s="157"/>
      <c r="G21" s="68"/>
      <c r="H21" s="181"/>
    </row>
    <row r="22" spans="1:8">
      <c r="A22" s="155"/>
      <c r="B22" s="218"/>
      <c r="C22" s="486"/>
      <c r="D22" s="155"/>
      <c r="E22" s="166"/>
      <c r="F22" s="157"/>
      <c r="G22" s="68"/>
      <c r="H22" s="196"/>
    </row>
    <row r="23" spans="1:8">
      <c r="A23" s="155"/>
      <c r="B23" s="218"/>
      <c r="C23" s="486"/>
      <c r="D23" s="155"/>
      <c r="E23" s="166"/>
      <c r="F23" s="157"/>
      <c r="G23" s="68"/>
      <c r="H23" s="196"/>
    </row>
    <row r="24" spans="1:8">
      <c r="A24" s="155"/>
      <c r="B24" s="218"/>
      <c r="C24" s="486"/>
      <c r="D24" s="155"/>
      <c r="E24" s="166"/>
      <c r="F24" s="157"/>
      <c r="G24" s="68"/>
      <c r="H24" s="196"/>
    </row>
    <row r="25" spans="1:8">
      <c r="A25" s="155"/>
      <c r="B25" s="218"/>
      <c r="C25" s="486"/>
      <c r="D25" s="155"/>
      <c r="E25" s="166"/>
      <c r="F25" s="157"/>
      <c r="G25" s="68"/>
      <c r="H25" s="196"/>
    </row>
    <row r="26" spans="1:8">
      <c r="A26" s="155"/>
      <c r="B26" s="165"/>
      <c r="C26" s="155"/>
      <c r="D26" s="644"/>
      <c r="E26" s="166"/>
      <c r="F26" s="157"/>
      <c r="G26" s="167"/>
      <c r="H26" s="196"/>
    </row>
    <row r="27" spans="1:8">
      <c r="A27" s="153"/>
      <c r="B27" s="218"/>
      <c r="C27" s="437"/>
      <c r="D27" s="155"/>
      <c r="E27" s="166"/>
      <c r="F27" s="157"/>
      <c r="G27" s="167"/>
      <c r="H27" s="200"/>
    </row>
    <row r="28" spans="1:8">
      <c r="A28" s="217"/>
      <c r="B28" s="218"/>
      <c r="C28" s="437"/>
      <c r="D28" s="155"/>
      <c r="E28" s="157"/>
      <c r="F28" s="157"/>
      <c r="G28" s="157"/>
      <c r="H28" s="643"/>
    </row>
    <row r="29" spans="1:8">
      <c r="A29" s="153"/>
      <c r="B29" s="218"/>
      <c r="C29" s="437"/>
      <c r="D29" s="155"/>
      <c r="E29" s="157"/>
      <c r="F29" s="157"/>
      <c r="G29" s="157"/>
      <c r="H29" s="200"/>
    </row>
    <row r="30" spans="1:8">
      <c r="A30" s="153"/>
      <c r="B30" s="218"/>
      <c r="C30" s="437"/>
      <c r="D30" s="21"/>
      <c r="E30" s="157"/>
      <c r="F30" s="157"/>
      <c r="G30" s="157"/>
      <c r="H30" s="180"/>
    </row>
    <row r="31" spans="1:8">
      <c r="A31" s="153"/>
      <c r="B31" s="218"/>
      <c r="C31" s="437"/>
      <c r="D31" s="21"/>
      <c r="E31" s="157"/>
      <c r="F31" s="157"/>
      <c r="G31" s="157"/>
      <c r="H31" s="180"/>
    </row>
    <row r="32" spans="1:8">
      <c r="A32" s="153"/>
      <c r="B32" s="218"/>
      <c r="C32" s="437"/>
      <c r="D32" s="21"/>
      <c r="E32" s="157"/>
      <c r="F32" s="157"/>
      <c r="G32" s="157"/>
      <c r="H32" s="180"/>
    </row>
    <row r="33" spans="1:8">
      <c r="A33" s="153"/>
      <c r="B33" s="218"/>
      <c r="C33" s="437"/>
      <c r="D33" s="21"/>
      <c r="E33" s="157"/>
      <c r="F33" s="157"/>
      <c r="G33" s="157"/>
      <c r="H33" s="180"/>
    </row>
    <row r="34" spans="1:8">
      <c r="A34" s="153"/>
      <c r="B34" s="218"/>
      <c r="C34" s="437"/>
      <c r="D34" s="21"/>
      <c r="E34" s="157"/>
      <c r="F34" s="157"/>
      <c r="G34" s="157"/>
      <c r="H34" s="180"/>
    </row>
    <row r="35" spans="1:8">
      <c r="A35" s="153"/>
      <c r="B35" s="218"/>
      <c r="C35" s="437"/>
      <c r="D35" s="21"/>
      <c r="E35" s="157"/>
      <c r="F35" s="157"/>
      <c r="G35" s="157"/>
      <c r="H35" s="180"/>
    </row>
    <row r="36" spans="1:8">
      <c r="A36" s="153"/>
      <c r="B36" s="218"/>
      <c r="C36" s="437"/>
      <c r="D36" s="21"/>
      <c r="E36" s="157"/>
      <c r="F36" s="157"/>
      <c r="G36" s="157"/>
      <c r="H36" s="180"/>
    </row>
    <row r="37" spans="1:8">
      <c r="A37" s="153"/>
      <c r="B37" s="218"/>
      <c r="C37" s="437"/>
      <c r="D37" s="21"/>
      <c r="E37" s="157"/>
      <c r="F37" s="157"/>
      <c r="G37" s="157"/>
      <c r="H37" s="180"/>
    </row>
    <row r="38" spans="1:8">
      <c r="A38" s="422"/>
      <c r="B38" s="423"/>
      <c r="C38" s="524"/>
      <c r="D38" s="424"/>
      <c r="E38" s="425"/>
      <c r="F38" s="426"/>
      <c r="G38" s="427"/>
      <c r="H38" s="428"/>
    </row>
    <row r="39" spans="1:8">
      <c r="A39" s="429"/>
      <c r="B39" s="430"/>
      <c r="C39" s="431"/>
      <c r="D39" s="432"/>
      <c r="E39" s="433"/>
      <c r="F39" s="434"/>
      <c r="G39" s="435"/>
      <c r="H39" s="436"/>
    </row>
    <row r="40" spans="1:8">
      <c r="A40" s="187" t="s">
        <v>140</v>
      </c>
      <c r="B40" s="12"/>
      <c r="F40" s="2"/>
      <c r="G40" s="2"/>
    </row>
    <row r="41" spans="1:8">
      <c r="B41" s="12"/>
      <c r="F41" s="2"/>
      <c r="G41" s="2"/>
    </row>
    <row r="42" spans="1:8">
      <c r="B42" s="12"/>
      <c r="F42" s="2"/>
    </row>
  </sheetData>
  <conditionalFormatting sqref="A1:A2">
    <cfRule type="duplicateValues" dxfId="250" priority="3"/>
  </conditionalFormatting>
  <conditionalFormatting sqref="A9">
    <cfRule type="duplicateValues" dxfId="249" priority="1"/>
    <cfRule type="duplicateValues" dxfId="248" priority="2"/>
  </conditionalFormatting>
  <conditionalFormatting sqref="A12">
    <cfRule type="duplicateValues" dxfId="247" priority="8"/>
  </conditionalFormatting>
  <conditionalFormatting sqref="A13:A14">
    <cfRule type="duplicateValues" dxfId="246" priority="101"/>
  </conditionalFormatting>
  <conditionalFormatting sqref="A26">
    <cfRule type="duplicateValues" dxfId="245" priority="60"/>
  </conditionalFormatting>
  <conditionalFormatting sqref="A27">
    <cfRule type="duplicateValues" dxfId="244" priority="102"/>
    <cfRule type="duplicateValues" dxfId="243" priority="103"/>
  </conditionalFormatting>
  <conditionalFormatting sqref="A38:A39">
    <cfRule type="duplicateValues" dxfId="242" priority="11"/>
    <cfRule type="duplicateValues" dxfId="241" priority="1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e2efdf-55f5-4cb5-8ab1-43855b9a89b8">
      <Terms xmlns="http://schemas.microsoft.com/office/infopath/2007/PartnerControls"/>
    </lcf76f155ced4ddcb4097134ff3c332f>
    <TaxCatchAll xmlns="e9a4e4cf-0bb5-42d1-b5d7-2fe3bca056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A681627D1434798A4A315EF3C0681" ma:contentTypeVersion="10" ma:contentTypeDescription="Create a new document." ma:contentTypeScope="" ma:versionID="71e2ce8cbeff83a238ab582a5e232872">
  <xsd:schema xmlns:xsd="http://www.w3.org/2001/XMLSchema" xmlns:xs="http://www.w3.org/2001/XMLSchema" xmlns:p="http://schemas.microsoft.com/office/2006/metadata/properties" xmlns:ns2="4fe2efdf-55f5-4cb5-8ab1-43855b9a89b8" xmlns:ns3="e9a4e4cf-0bb5-42d1-b5d7-2fe3bca056b0" targetNamespace="http://schemas.microsoft.com/office/2006/metadata/properties" ma:root="true" ma:fieldsID="23c620e0ac2e55bbabd85aa53a01b7c9" ns2:_="" ns3:_="">
    <xsd:import namespace="4fe2efdf-55f5-4cb5-8ab1-43855b9a89b8"/>
    <xsd:import namespace="e9a4e4cf-0bb5-42d1-b5d7-2fe3bca05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2efdf-55f5-4cb5-8ab1-43855b9a89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0ac6538-d41a-4f9a-bd67-5f7ae81a6d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4e4cf-0bb5-42d1-b5d7-2fe3bca056b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62f9611-a0da-4ab0-8a99-c3441f70c884}" ma:internalName="TaxCatchAll" ma:showField="CatchAllData" ma:web="e9a4e4cf-0bb5-42d1-b5d7-2fe3bca056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E7BE62-9FFF-48A0-BC55-3DD15627F81F}">
  <ds:schemaRefs>
    <ds:schemaRef ds:uri="http://purl.org/dc/terms/"/>
    <ds:schemaRef ds:uri="4fe2efdf-55f5-4cb5-8ab1-43855b9a89b8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9a4e4cf-0bb5-42d1-b5d7-2fe3bca056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790222-7891-4809-B1B2-A51F563AB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71AE0B-FABE-4088-80EE-F244ECD6B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2efdf-55f5-4cb5-8ab1-43855b9a89b8"/>
    <ds:schemaRef ds:uri="e9a4e4cf-0bb5-42d1-b5d7-2fe3bca05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f5b659-45e0-406d-ada9-08e0b284cfc4}" enabled="1" method="Standard" siteId="{e95f1b23-abaf-45ee-821d-b7ab251ab3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 Cohorts &amp; Curricula</vt:lpstr>
      <vt:lpstr>FY26 NR Management (1938)</vt:lpstr>
      <vt:lpstr>FY26 Rating Management (1939)</vt:lpstr>
      <vt:lpstr>FY26 Post VSR Management (1981)</vt:lpstr>
      <vt:lpstr>FY26 Pre-D Management (1982)</vt:lpstr>
      <vt:lpstr>FY26 CA (1940)</vt:lpstr>
      <vt:lpstr>FY26 Pre VSR (1941)</vt:lpstr>
      <vt:lpstr>FY26 Post VSR (1942)</vt:lpstr>
      <vt:lpstr>FY26 Pre-Post VSR (1943)</vt:lpstr>
      <vt:lpstr>FY26 SVSR (1944)</vt:lpstr>
      <vt:lpstr>FY26 AQRS (1945)</vt:lpstr>
      <vt:lpstr>FY26 RVSR (1946)</vt:lpstr>
      <vt:lpstr>FY26 DRO (1947)</vt:lpstr>
      <vt:lpstr>FY26 RQRS (1948)</vt:lpstr>
      <vt:lpstr>FY26 Non-Rating (1949)</vt:lpstr>
      <vt:lpstr>FY26 Pension Non-Rating (1950)</vt:lpstr>
      <vt:lpstr>FY26 Pension Rating (1951)</vt:lpstr>
      <vt:lpstr>AQRS Specialized (1373)</vt:lpstr>
      <vt:lpstr>RQRS Specialized (1374)</vt:lpstr>
      <vt:lpstr>CA 1x (1550)</vt:lpstr>
      <vt:lpstr>Management 1x (1574)</vt:lpstr>
      <vt:lpstr>Exposure Non-Rating 1x (1073)</vt:lpstr>
      <vt:lpstr>Exposure Rating 1x (1074)</vt:lpstr>
      <vt:lpstr>BWN RRS 1x (1372)</vt:lpstr>
      <vt:lpstr>MST NR 1x (1049)</vt:lpstr>
      <vt:lpstr>MST Rating 1x (1294)</vt:lpstr>
      <vt:lpstr>ALS Rating 1x (1083)</vt:lpstr>
      <vt:lpstr>ALS Non-Rating 1x (1929)</vt:lpstr>
      <vt:lpstr>TBI Rating 1x (976)</vt:lpstr>
      <vt:lpstr>Special Mission (NR) (1426)</vt:lpstr>
      <vt:lpstr>Special Mission (Rating) (1427)</vt:lpstr>
      <vt:lpstr>OAR Research Coordinator (1428)</vt:lpstr>
      <vt:lpstr>AAFC (1434)</vt:lpstr>
      <vt:lpstr>CS AAFC (1461)</vt:lpstr>
      <vt:lpstr>PEN AAFC (1462)</vt:lpstr>
      <vt:lpstr>FID AAFC (1463)</vt:lpstr>
      <vt:lpstr>RVSR VAT (975)</vt:lpstr>
      <vt:lpstr>Non-Rating VAT (1115)</vt:lpstr>
      <vt:lpstr>Pre &amp; PrePost VSR VAT (974)</vt:lpstr>
      <vt:lpstr>Post VSR VAT (1132)</vt:lpstr>
      <vt:lpstr>DRO VAT (1524)</vt:lpstr>
      <vt:lpstr>AFIT 1x (1783)</vt:lpstr>
      <vt:lpstr>TBI Non-Rating 1x (1937)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Smith</dc:creator>
  <cp:keywords/>
  <dc:description/>
  <cp:lastModifiedBy>Kathy Poole</cp:lastModifiedBy>
  <cp:revision/>
  <dcterms:created xsi:type="dcterms:W3CDTF">2023-08-22T17:48:29Z</dcterms:created>
  <dcterms:modified xsi:type="dcterms:W3CDTF">2025-10-17T21:02:27Z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0x010100B86A681627D1434798A4A315EF3C0681</vt:lpwstr>
  </property>
  <property fmtid="{D5CDD505-2E9C-101B-9397-08002B2CF9AE}" pid="3" name="MediaServiceImageTags">
    <vt:lpwstr/>
  </property>
</Properties>
</file>