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ctor12-my.sharepoint.com/personal/kpoole_victor12_com/Documents/Documents/_Catalog/_LessonDocs/_SplashPage/"/>
    </mc:Choice>
  </mc:AlternateContent>
  <xr:revisionPtr revIDLastSave="58" documentId="13_ncr:1_{77057466-C9F0-4E7B-B97E-33B91B963678}" xr6:coauthVersionLast="47" xr6:coauthVersionMax="47" xr10:uidLastSave="{9DC493DD-ADFD-4690-99E7-E7DB3F4F9117}"/>
  <bookViews>
    <workbookView xWindow="-120" yWindow="-120" windowWidth="29040" windowHeight="15720" tabRatio="770" xr2:uid="{E53786D8-8C2E-423C-9D82-36B268E999C7}"/>
  </bookViews>
  <sheets>
    <sheet name="Cohorts &amp; Curricula" sheetId="6" r:id="rId1"/>
    <sheet name="FE FY27 (2031)" sheetId="3" r:id="rId2"/>
    <sheet name="FSR FY27 (2032)" sheetId="4" r:id="rId3"/>
    <sheet name="FAR FY27 (2033)" sheetId="23" r:id="rId4"/>
    <sheet name="LIE FY27 (2028)" sheetId="50" r:id="rId5"/>
    <sheet name="LAS FY27 (2034)" sheetId="24" r:id="rId6"/>
    <sheet name="QRT FY27 (2035)" sheetId="5" r:id="rId7"/>
    <sheet name="Trainee FE FY27 (2026) " sheetId="28" r:id="rId8"/>
    <sheet name="Trainee FSR FY27 (2027)" sheetId="29" r:id="rId9"/>
    <sheet name="Trainee FAR FY27 (2029)" sheetId="30" r:id="rId10"/>
    <sheet name="Trainee LAS FY27 (2030) " sheetId="43" r:id="rId11"/>
    <sheet name="FOCUS LIE (718)" sheetId="39" state="hidden" r:id="rId12"/>
    <sheet name="FOCUS LIE to FAR (1718) " sheetId="42" r:id="rId13"/>
  </sheets>
  <definedNames>
    <definedName name="_xlnm._FilterDatabase" localSheetId="6" hidden="1">'QRT FY27 (2035)'!$A$2:$B$2</definedName>
    <definedName name="ExternalData_2" localSheetId="11" hidden="1">'FOCUS LIE (718)'!$A$3:$G$33</definedName>
    <definedName name="ExternalData_2" localSheetId="7" hidden="1">'Trainee FE FY27 (2026) '!$A$19:$G$44</definedName>
    <definedName name="ExternalData_3" localSheetId="12" hidden="1">'FOCUS LIE to FAR (1718) '!$A$3:$G$31</definedName>
    <definedName name="ExternalData_3" localSheetId="9" hidden="1">'Trainee FAR FY27 (2029)'!$A$19:$G$44</definedName>
    <definedName name="ExternalData_3" localSheetId="7" hidden="1">'Trainee FE FY27 (2026) '!$A$49:$G$83</definedName>
    <definedName name="ExternalData_3" localSheetId="8" hidden="1">'Trainee FSR FY27 (2027)'!$A$44:$G$69</definedName>
    <definedName name="ExternalData_4" localSheetId="5" hidden="1">'LAS FY27 (2034)'!$A$3:$G$24</definedName>
    <definedName name="ExternalData_4" localSheetId="9" hidden="1">'Trainee FAR FY27 (2029)'!$A$49:$G$106</definedName>
    <definedName name="ExternalData_4" localSheetId="8" hidden="1">'Trainee FSR FY27 (2027)'!$A$74:$G$131</definedName>
    <definedName name="ExternalData_5" localSheetId="3" hidden="1">'FAR FY27 (2033)'!$A$3:$F$18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2" i="29" l="1"/>
  <c r="C28" i="29"/>
  <c r="C21" i="5"/>
  <c r="C19" i="50"/>
  <c r="C42" i="4"/>
  <c r="C19" i="23" l="1"/>
  <c r="C29" i="5" l="1"/>
  <c r="C33" i="24"/>
  <c r="C27" i="23"/>
  <c r="C27" i="50"/>
  <c r="C54" i="4"/>
  <c r="C29" i="4"/>
  <c r="C28" i="3"/>
  <c r="D102" i="43" l="1"/>
  <c r="C15" i="43"/>
  <c r="D107" i="30"/>
  <c r="D45" i="30"/>
  <c r="C15" i="30" l="1"/>
  <c r="D70" i="29"/>
  <c r="C40" i="29" l="1"/>
  <c r="C15" i="29" l="1"/>
  <c r="D84" i="28"/>
  <c r="D45" i="28"/>
  <c r="C15" i="28"/>
  <c r="C7" i="43" l="1"/>
  <c r="C7" i="30"/>
  <c r="D32" i="42" l="1"/>
  <c r="C21" i="4" l="1"/>
  <c r="C20" i="3"/>
  <c r="D34" i="39" l="1"/>
  <c r="C7" i="29"/>
  <c r="C7" i="28"/>
  <c r="C25" i="2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0433603-A656-452A-8BC2-75072933A4A8}" keepAlive="1" name="Query - FE" description="Connection to the 'FE' query in the workbook." type="5" refreshedVersion="7" background="1" saveData="1">
    <dbPr connection="Provider=Microsoft.Mashup.OleDb.1;Data Source=$Workbook$;Location=FE;Extended Properties=&quot;&quot;" command="SELECT * FROM [FE]"/>
  </connection>
  <connection id="2" xr16:uid="{88181759-8BE4-4D21-A569-0440FDEF7F2A}" keepAlive="1" name="Query - FE (10)" description="Connection to the 'FE (10)' query in the workbook." type="5" refreshedVersion="7" background="1" saveData="1">
    <dbPr connection="Provider=Microsoft.Mashup.OleDb.1;Data Source=$Workbook$;Location=&quot;FE (10)&quot;;Extended Properties=&quot;&quot;" command="SELECT * FROM [FE (10)]"/>
  </connection>
  <connection id="3" xr16:uid="{07E5A2AD-E8FF-4A09-AFE4-89D0D5FCE50F}" keepAlive="1" name="Query - FE (11)" description="Connection to the 'FE (11)' query in the workbook." type="5" refreshedVersion="7" background="1" saveData="1">
    <dbPr connection="Provider=Microsoft.Mashup.OleDb.1;Data Source=$Workbook$;Location=&quot;FE (11)&quot;;Extended Properties=&quot;&quot;" command="SELECT * FROM [FE (11)]"/>
  </connection>
  <connection id="4" xr16:uid="{C33C45D9-57ED-4B27-A5B4-7EB72CA624C0}" keepAlive="1" name="Query - FE (12)" description="Connection to the 'FE (12)' query in the workbook." type="5" refreshedVersion="7" background="1" saveData="1">
    <dbPr connection="Provider=Microsoft.Mashup.OleDb.1;Data Source=$Workbook$;Location=&quot;FE (12)&quot;;Extended Properties=&quot;&quot;" command="SELECT * FROM [FE (12)]"/>
  </connection>
  <connection id="5" xr16:uid="{67F650FB-479A-4748-91BF-79B7F637F436}" keepAlive="1" name="Query - FE (13)" description="Connection to the 'FE (13)' query in the workbook." type="5" refreshedVersion="7" background="1" saveData="1">
    <dbPr connection="Provider=Microsoft.Mashup.OleDb.1;Data Source=$Workbook$;Location=&quot;FE (13)&quot;;Extended Properties=&quot;&quot;" command="SELECT * FROM [FE (13)]"/>
  </connection>
  <connection id="6" xr16:uid="{6CD7BD24-38C0-4E74-9652-DDCFB0867528}" keepAlive="1" name="Query - FE (14)" description="Connection to the 'FE (14)' query in the workbook." type="5" refreshedVersion="7" background="1" saveData="1">
    <dbPr connection="Provider=Microsoft.Mashup.OleDb.1;Data Source=$Workbook$;Location=&quot;FE (14)&quot;;Extended Properties=&quot;&quot;" command="SELECT * FROM [FE (14)]"/>
  </connection>
  <connection id="7" xr16:uid="{30F195B0-B67A-4BD7-91F9-3F975564AD14}" keepAlive="1" name="Query - FE (15)" description="Connection to the 'FE (15)' query in the workbook." type="5" refreshedVersion="7" background="1" saveData="1">
    <dbPr connection="Provider=Microsoft.Mashup.OleDb.1;Data Source=$Workbook$;Location=&quot;FE (15)&quot;;Extended Properties=&quot;&quot;" command="SELECT * FROM [FE (15)]"/>
  </connection>
  <connection id="8" xr16:uid="{A269B196-64AF-4693-8281-D216E16F7483}" keepAlive="1" name="Query - FE (16)" description="Connection to the 'FE (16)' query in the workbook." type="5" refreshedVersion="7" background="1" saveData="1">
    <dbPr connection="Provider=Microsoft.Mashup.OleDb.1;Data Source=$Workbook$;Location=&quot;FE (16)&quot;;Extended Properties=&quot;&quot;" command="SELECT * FROM [FE (16)]"/>
  </connection>
  <connection id="9" xr16:uid="{5DA7B7B0-1E74-4340-B8A2-C00F632198F2}" keepAlive="1" name="Query - FE (17)" description="Connection to the 'FE (17)' query in the workbook." type="5" refreshedVersion="7" background="1" saveData="1">
    <dbPr connection="Provider=Microsoft.Mashup.OleDb.1;Data Source=$Workbook$;Location=&quot;FE (17)&quot;;Extended Properties=&quot;&quot;" command="SELECT * FROM [FE (17)]"/>
  </connection>
  <connection id="10" xr16:uid="{5DEF0E43-2D5A-438E-980E-A33D0DE761A2}" keepAlive="1" name="Query - FE (18)" description="Connection to the 'FE (18)' query in the workbook." type="5" refreshedVersion="7" background="1" saveData="1">
    <dbPr connection="Provider=Microsoft.Mashup.OleDb.1;Data Source=$Workbook$;Location=&quot;FE (18)&quot;;Extended Properties=&quot;&quot;" command="SELECT * FROM [FE (18)]"/>
  </connection>
  <connection id="11" xr16:uid="{890AD102-7D46-4438-A771-FF48EB730BC3}" keepAlive="1" name="Query - FE (19)" description="Connection to the 'FE (19)' query in the workbook." type="5" refreshedVersion="7" background="1" saveData="1">
    <dbPr connection="Provider=Microsoft.Mashup.OleDb.1;Data Source=$Workbook$;Location=&quot;FE (19)&quot;;Extended Properties=&quot;&quot;" command="SELECT * FROM [FE (19)]"/>
  </connection>
  <connection id="12" xr16:uid="{4172168F-0C35-4E2A-814C-D843D5B0E672}" keepAlive="1" name="Query - FE (2)" description="Connection to the 'FE (2)' query in the workbook." type="5" refreshedVersion="7" background="1" saveData="1">
    <dbPr connection="Provider=Microsoft.Mashup.OleDb.1;Data Source=$Workbook$;Location=&quot;FE (2)&quot;;Extended Properties=&quot;&quot;" command="SELECT * FROM [FE (2)]"/>
  </connection>
  <connection id="13" xr16:uid="{6BD81851-D5DB-45B1-B504-D56341A3BEA3}" keepAlive="1" name="Query - FE (20)" description="Connection to the 'FE (20)' query in the workbook." type="5" refreshedVersion="7" background="1" saveData="1">
    <dbPr connection="Provider=Microsoft.Mashup.OleDb.1;Data Source=$Workbook$;Location=&quot;FE (20)&quot;;Extended Properties=&quot;&quot;" command="SELECT * FROM [FE (20)]"/>
  </connection>
  <connection id="14" xr16:uid="{AF71A9F6-22A0-4665-B2B0-301EBBBCC6B7}" keepAlive="1" name="Query - FE (21)" description="Connection to the 'FE (21)' query in the workbook." type="5" refreshedVersion="7" background="1" saveData="1">
    <dbPr connection="Provider=Microsoft.Mashup.OleDb.1;Data Source=$Workbook$;Location=&quot;FE (21)&quot;;Extended Properties=&quot;&quot;" command="SELECT * FROM [FE (21)]"/>
  </connection>
  <connection id="15" xr16:uid="{75CBDC1E-F890-4439-95A8-C4E999472449}" keepAlive="1" name="Query - FE (3)" description="Connection to the 'FE (3)' query in the workbook." type="5" refreshedVersion="7" background="1" saveData="1">
    <dbPr connection="Provider=Microsoft.Mashup.OleDb.1;Data Source=$Workbook$;Location=&quot;FE (3)&quot;;Extended Properties=&quot;&quot;" command="SELECT * FROM [FE (3)]"/>
  </connection>
  <connection id="16" xr16:uid="{A035BD68-CD8F-412B-816E-2A2A2FAA3706}" keepAlive="1" name="Query - FE (4)" description="Connection to the 'FE (4)' query in the workbook." type="5" refreshedVersion="7" background="1" saveData="1">
    <dbPr connection="Provider=Microsoft.Mashup.OleDb.1;Data Source=$Workbook$;Location=&quot;FE (4)&quot;;Extended Properties=&quot;&quot;" command="SELECT * FROM [FE (4)]"/>
  </connection>
  <connection id="17" xr16:uid="{8AB4A5D0-4DE0-4095-BF62-25A3D9F14FA0}" keepAlive="1" name="Query - FE (5)" description="Connection to the 'FE (5)' query in the workbook." type="5" refreshedVersion="7" background="1" saveData="1">
    <dbPr connection="Provider=Microsoft.Mashup.OleDb.1;Data Source=$Workbook$;Location=&quot;FE (5)&quot;;Extended Properties=&quot;&quot;" command="SELECT * FROM [FE (5)]"/>
  </connection>
  <connection id="18" xr16:uid="{D2C1AA1C-C544-4A1C-84E3-AFCD8AC62C2E}" keepAlive="1" name="Query - FE (6)" description="Connection to the 'FE (6)' query in the workbook." type="5" refreshedVersion="7" background="1" saveData="1">
    <dbPr connection="Provider=Microsoft.Mashup.OleDb.1;Data Source=$Workbook$;Location=&quot;FE (6)&quot;;Extended Properties=&quot;&quot;" command="SELECT * FROM [FE (6)]"/>
  </connection>
  <connection id="19" xr16:uid="{AB645BE1-4944-4AE0-A8F0-CEEFD995A134}" keepAlive="1" name="Query - FE (7)" description="Connection to the 'FE (7)' query in the workbook." type="5" refreshedVersion="7" background="1" saveData="1">
    <dbPr connection="Provider=Microsoft.Mashup.OleDb.1;Data Source=$Workbook$;Location=&quot;FE (7)&quot;;Extended Properties=&quot;&quot;" command="SELECT * FROM [FE (7)]"/>
  </connection>
  <connection id="20" xr16:uid="{7C994E9A-2306-44FC-B60F-8CD1A78EDC26}" keepAlive="1" name="Query - FE (8)" description="Connection to the 'FE (8)' query in the workbook." type="5" refreshedVersion="7" background="1" saveData="1">
    <dbPr connection="Provider=Microsoft.Mashup.OleDb.1;Data Source=$Workbook$;Location=&quot;FE (8)&quot;;Extended Properties=&quot;&quot;" command="SELECT * FROM [FE (8)]"/>
  </connection>
  <connection id="21" xr16:uid="{DFC6BDD4-1AE3-4F33-ACC9-28D2DCF50B9E}" keepAlive="1" name="Query - FE (9)" description="Connection to the 'FE (9)' query in the workbook." type="5" refreshedVersion="7" background="1" saveData="1">
    <dbPr connection="Provider=Microsoft.Mashup.OleDb.1;Data Source=$Workbook$;Location=&quot;FE (9)&quot;;Extended Properties=&quot;&quot;" command="SELECT * FROM [FE (9)]"/>
  </connection>
  <connection id="22" xr16:uid="{7A59C539-42C8-4236-9658-310BF18DC7CE}" keepAlive="1" name="Query - FSR" description="Connection to the 'FSR' query in the workbook." type="5" refreshedVersion="7" background="1" saveData="1">
    <dbPr connection="Provider=Microsoft.Mashup.OleDb.1;Data Source=$Workbook$;Location=FSR;Extended Properties=&quot;&quot;" command="SELECT * FROM [FSR]"/>
  </connection>
  <connection id="23" xr16:uid="{6126415D-F6CB-400B-B17D-F21517D6F015}" keepAlive="1" name="Query - LIE" description="Connection to the 'LIE' query in the workbook." type="5" refreshedVersion="7" background="1" saveData="1">
    <dbPr connection="Provider=Microsoft.Mashup.OleDb.1;Data Source=$Workbook$;Location=LIE;Extended Properties=&quot;&quot;" command="SELECT * FROM [LIE]"/>
  </connection>
  <connection id="24" xr16:uid="{99C90700-D857-4823-B611-C7D199D80862}" keepAlive="1" name="Query - QRT" description="Connection to the 'QRT' query in the workbook." type="5" refreshedVersion="7" background="1" saveData="1">
    <dbPr connection="Provider=Microsoft.Mashup.OleDb.1;Data Source=$Workbook$;Location=QRT;Extended Properties=&quot;&quot;" command="SELECT * FROM [QRT]"/>
  </connection>
  <connection id="25" xr16:uid="{ACB050C8-0109-435B-902D-9A9A13CFA42E}" keepAlive="1" name="Query - QRT (2)" description="Connection to the 'QRT (2)' query in the workbook." type="5" refreshedVersion="7" background="1" saveData="1">
    <dbPr connection="Provider=Microsoft.Mashup.OleDb.1;Data Source=$Workbook$;Location=&quot;QRT (2)&quot;;Extended Properties=&quot;&quot;" command="SELECT * FROM [QRT (2)]"/>
  </connection>
  <connection id="26" xr16:uid="{B90A6CFC-1F0B-4B23-92C4-92CB97DD8809}" keepAlive="1" name="Query - QRT (3)" description="Connection to the 'QRT (3)' query in the workbook." type="5" refreshedVersion="7" background="1" saveData="1">
    <dbPr connection="Provider=Microsoft.Mashup.OleDb.1;Data Source=$Workbook$;Location=&quot;QRT (3)&quot;;Extended Properties=&quot;&quot;" command="SELECT * FROM [QRT (3)]"/>
  </connection>
  <connection id="27" xr16:uid="{A56E2D89-C1D1-473F-BBD9-8C40BD901404}" keepAlive="1" name="Query - QRT (4)" description="Connection to the 'QRT (4)' query in the workbook." type="5" refreshedVersion="7" background="1" saveData="1">
    <dbPr connection="Provider=Microsoft.Mashup.OleDb.1;Data Source=$Workbook$;Location=&quot;QRT (4)&quot;;Extended Properties=&quot;&quot;" command="SELECT * FROM [QRT (4)]"/>
  </connection>
  <connection id="28" xr16:uid="{05407677-F656-4F74-84CF-C3837709B694}" keepAlive="1" name="Query - QRT (5)" description="Connection to the 'QRT (5)' query in the workbook." type="5" refreshedVersion="7" background="1" saveData="1">
    <dbPr connection="Provider=Microsoft.Mashup.OleDb.1;Data Source=$Workbook$;Location=&quot;QRT (5)&quot;;Extended Properties=&quot;&quot;" command="SELECT * FROM [QRT (5)]"/>
  </connection>
  <connection id="29" xr16:uid="{922C081B-627A-4311-B37A-E5800015A655}" keepAlive="1" name="Query - QRT (7)" description="Connection to the 'QRT (7)' query in the workbook." type="5" refreshedVersion="7" background="1" saveData="1">
    <dbPr connection="Provider=Microsoft.Mashup.OleDb.1;Data Source=$Workbook$;Location=&quot;QRT (7)&quot;;Extended Properties=&quot;&quot;" command="SELECT * FROM [QRT (7)]"/>
  </connection>
</connections>
</file>

<file path=xl/sharedStrings.xml><?xml version="1.0" encoding="utf-8"?>
<sst xmlns="http://schemas.openxmlformats.org/spreadsheetml/2006/main" count="2169" uniqueCount="335">
  <si>
    <t>Fiduciary Service Cohorts &amp; Curricula</t>
  </si>
  <si>
    <r>
      <t xml:space="preserve">Primary Cohorts
</t>
    </r>
    <r>
      <rPr>
        <sz val="9"/>
        <color rgb="FF6B1424"/>
        <rFont val="Verdana"/>
        <family val="2"/>
      </rPr>
      <t>Employees should only be in ONLY 1 of the below cohorts.</t>
    </r>
  </si>
  <si>
    <t>Cohort</t>
  </si>
  <si>
    <t>FY27 Curriculum</t>
  </si>
  <si>
    <t>One-Time Mandated Curricula IDs</t>
  </si>
  <si>
    <t>One-Time Mandated Curricula Titles</t>
  </si>
  <si>
    <t>Fiduciary NTC Trainee FE Cohort</t>
  </si>
  <si>
    <t>VBA-299</t>
  </si>
  <si>
    <t>VBA-2026</t>
  </si>
  <si>
    <t>VBA-1078</t>
  </si>
  <si>
    <t>Fiduciary Trainee FE One-Time Mandated Curriculum</t>
  </si>
  <si>
    <t>VBA-716</t>
  </si>
  <si>
    <t>Fiduciary Centralized Training Prerequisites</t>
  </si>
  <si>
    <t>VBA-839</t>
  </si>
  <si>
    <t>FE Centralized Fiduciary Hub Training</t>
  </si>
  <si>
    <t>Fiduciary NTC Trainee FSR Cohort</t>
  </si>
  <si>
    <t>VBA-301</t>
  </si>
  <si>
    <t>VBA-2027</t>
  </si>
  <si>
    <t>VBA-1079</t>
  </si>
  <si>
    <t>Fiduciary Trainee FSR One-Time Mandated Curriculum</t>
  </si>
  <si>
    <t>VBA-876</t>
  </si>
  <si>
    <t>FSR Centralized Fiduciary Hub Training</t>
  </si>
  <si>
    <t>Fiduciary NTC Trainee FAR Cohort</t>
  </si>
  <si>
    <t>VBA-1095</t>
  </si>
  <si>
    <t>VBA-2029</t>
  </si>
  <si>
    <t>VBA-1695</t>
  </si>
  <si>
    <t>Fiduciary Trainee FAR One-Time Mandated Curriculum</t>
  </si>
  <si>
    <t>VBA-1693</t>
  </si>
  <si>
    <t>FAR Centralized Fiduciary Hub Training</t>
  </si>
  <si>
    <t>Fiduciary NTC Trainee LAS Cohort</t>
  </si>
  <si>
    <t>VBA-1089</t>
  </si>
  <si>
    <t>VBA-2030</t>
  </si>
  <si>
    <t>VBA-1591</t>
  </si>
  <si>
    <t>Fiduciary Trainee LAS One-Time Mandated Curriculum</t>
  </si>
  <si>
    <t>VBA-1593</t>
  </si>
  <si>
    <t>LAS Centralized Fiduciary Hub Training</t>
  </si>
  <si>
    <t>Fiduciary NTC FE Cohort</t>
  </si>
  <si>
    <t>VBA-302</t>
  </si>
  <si>
    <t>VBA-2031</t>
  </si>
  <si>
    <t>VBA-1563</t>
  </si>
  <si>
    <t>Fiduciary FE One-Time Mandated Curriculum</t>
  </si>
  <si>
    <r>
      <t>Fiduciary NTC FSR Cohort (Pre-CBTS)</t>
    </r>
    <r>
      <rPr>
        <b/>
        <sz val="11"/>
        <color rgb="FFFF0000"/>
        <rFont val="Calibri"/>
        <family val="2"/>
        <scheme val="minor"/>
      </rPr>
      <t>*</t>
    </r>
  </si>
  <si>
    <t>VBA-1109</t>
  </si>
  <si>
    <t>VBA-2032</t>
  </si>
  <si>
    <t>VBA-1564</t>
  </si>
  <si>
    <t xml:space="preserve">Fiduciary FSR One-Time Mandated Curriculum </t>
  </si>
  <si>
    <r>
      <t>Fiduciary NTC CBTS FSR Cohort</t>
    </r>
    <r>
      <rPr>
        <sz val="11"/>
        <color rgb="FFFF0000"/>
        <rFont val="Calibri"/>
        <family val="2"/>
        <scheme val="minor"/>
      </rPr>
      <t>*</t>
    </r>
  </si>
  <si>
    <t>VBA-304</t>
  </si>
  <si>
    <t>Fiduciary NTC LIE Cohort</t>
  </si>
  <si>
    <t>VBA-303</t>
  </si>
  <si>
    <t>VBA-2028</t>
  </si>
  <si>
    <t>VBA-1565</t>
  </si>
  <si>
    <t>Fiduciary LIE One-Time Mandated Curriculum</t>
  </si>
  <si>
    <t>Fiduciary NTC FAR Cohort</t>
  </si>
  <si>
    <t>VBA-1096</t>
  </si>
  <si>
    <t>VBA-2033</t>
  </si>
  <si>
    <t>VBA-1694</t>
  </si>
  <si>
    <t>Fiduciary FAR One-Time Mandated Curriculum</t>
  </si>
  <si>
    <t>Fiduciary NTC LAS Cohort</t>
  </si>
  <si>
    <t>VBA-1090</t>
  </si>
  <si>
    <t>VBA-2034</t>
  </si>
  <si>
    <t>VBA-1592</t>
  </si>
  <si>
    <t xml:space="preserve">Fiduciary LAS One-Time Mandated Curriculum </t>
  </si>
  <si>
    <t>Fiduciary NTC QRT Cohort</t>
  </si>
  <si>
    <t>VBA-440</t>
  </si>
  <si>
    <t>VBA-2035</t>
  </si>
  <si>
    <t>VBA-1566</t>
  </si>
  <si>
    <t xml:space="preserve">Fiduciary QRT One-Time Mandated Curriculum </t>
  </si>
  <si>
    <t>Directly Assigned Curricula</t>
  </si>
  <si>
    <t>Curriculum ID</t>
  </si>
  <si>
    <t>Curriculum Title</t>
  </si>
  <si>
    <t>Notes</t>
  </si>
  <si>
    <t>LIE to FAR Centralized Fiduciary Hub Training Curriculum </t>
  </si>
  <si>
    <t>VBA-1718</t>
  </si>
  <si>
    <t xml:space="preserve">LIE to FAR Centralized Fiduciary Hub Training Curriculum </t>
  </si>
  <si>
    <t>This curriculum should be locally directly assigned to LIEs who are tansitioning to the FAR position</t>
  </si>
  <si>
    <r>
      <t>*</t>
    </r>
    <r>
      <rPr>
        <sz val="11"/>
        <rFont val="Calibri"/>
        <family val="2"/>
        <scheme val="minor"/>
      </rPr>
      <t>Notes on CBTS Cohorts:  The Pre-CBTS FSR cohort should contain experienced FSRs who have not yet taken the latest CBTS assessment. CST reconciles both cohorts when the FY CBTS assessment closes.</t>
    </r>
  </si>
  <si>
    <t>Fiduciary FY27 FE Mandated Curriculum</t>
  </si>
  <si>
    <t>Cohort VBA-302/Curriculum VBA-2031</t>
  </si>
  <si>
    <t>TMS ID</t>
  </si>
  <si>
    <t>Lesson Title</t>
  </si>
  <si>
    <t xml:space="preserve">Learning Hours </t>
  </si>
  <si>
    <t>Delivery Method</t>
  </si>
  <si>
    <t>Assignment Date</t>
  </si>
  <si>
    <t>Due Date</t>
  </si>
  <si>
    <t>Credit Reports and Criminal Background Inquiries (Core)</t>
  </si>
  <si>
    <t>Instructor-led</t>
  </si>
  <si>
    <t>Field Examinations</t>
  </si>
  <si>
    <t>Pre-Field Examination Review</t>
  </si>
  <si>
    <t>Submitting Field Examinations for Closure</t>
  </si>
  <si>
    <t>Initial Appointment Field Examinations</t>
  </si>
  <si>
    <t>Successor Initial Appointment Examinations</t>
  </si>
  <si>
    <t>Beneficiary Evaluation</t>
  </si>
  <si>
    <t>Credit Reports and Criminal Background Inquiries</t>
  </si>
  <si>
    <t>Online</t>
  </si>
  <si>
    <t>FE &amp; QRT FAST Training</t>
  </si>
  <si>
    <t>Beneficiary Financial Information</t>
  </si>
  <si>
    <t>Changes to Entitlement</t>
  </si>
  <si>
    <t>Field Examination Documentation</t>
  </si>
  <si>
    <t>Field Examination Notifications</t>
  </si>
  <si>
    <t>Field Examination Requests</t>
  </si>
  <si>
    <t>Field Examination Report</t>
  </si>
  <si>
    <t>Misuse Updates</t>
  </si>
  <si>
    <t>Total Hours</t>
  </si>
  <si>
    <t>Cohort VBA-302/Curriculum VBA-1563</t>
  </si>
  <si>
    <t>Due Date (days)</t>
  </si>
  <si>
    <t>*This file is refreshed in the VBA Learning Catalog each Friday (excluding holidays).</t>
  </si>
  <si>
    <t>Fiduciary FY27 FSR Mandated Curriculum</t>
  </si>
  <si>
    <t>Cohort VBA-304/Curriculum VBA-2032</t>
  </si>
  <si>
    <t>Creating and Assigning End Products in VBMS-Fid</t>
  </si>
  <si>
    <t>Surety Bond Requirements</t>
  </si>
  <si>
    <t>FSR Hospitalization Adjustment Training</t>
  </si>
  <si>
    <t>FSR Cost of Living Adjustment Training</t>
  </si>
  <si>
    <t>Final Determinations of Inability to Manage Financial Affairs</t>
  </si>
  <si>
    <t>Overview of Rating Decisions and VBMS-R</t>
  </si>
  <si>
    <t>Fiduciary Action Mail and Records Administration</t>
  </si>
  <si>
    <t>Fiduciary Adjustments</t>
  </si>
  <si>
    <t>Generating Awards for FSRs</t>
  </si>
  <si>
    <t>Introduction to Notification Requirements</t>
  </si>
  <si>
    <t>Introduction to Awards</t>
  </si>
  <si>
    <t>Whereabouts Unknown</t>
  </si>
  <si>
    <t>FSR End Product (EP) Codes</t>
  </si>
  <si>
    <t>Finalizing Field Examinations</t>
  </si>
  <si>
    <t>Competency Hearing</t>
  </si>
  <si>
    <t>Fiduciary FSR One-Time Mandated Curriculum</t>
  </si>
  <si>
    <t>Cohort VBA-304/Curriculum VBA-1564</t>
  </si>
  <si>
    <t>OAR Fiduciary AAFC Specialized Curriculum</t>
  </si>
  <si>
    <t>OAR Parent Sub-Curriculum VBA-1463</t>
  </si>
  <si>
    <t>Title</t>
  </si>
  <si>
    <t>Learning Hours</t>
  </si>
  <si>
    <t>Releasing Agent and Attorney Fees</t>
  </si>
  <si>
    <t>30 days</t>
  </si>
  <si>
    <t>Processing Agent and Attorney Fees with a Proposal of Incompetency</t>
  </si>
  <si>
    <t>Agent and Attorney Fee Allocation Notice</t>
  </si>
  <si>
    <t>Fee Allocation Notice Microlesson Step 1: Determine If a Fee Allocation Notice Is Required</t>
  </si>
  <si>
    <t>Fee Allocation Notice Microlesson Step 2: Determine Which Parties Must Be Sent a Fee Allocation Notice</t>
  </si>
  <si>
    <t>Fee Allocation Notice Microlesson Step 3: Determine Direct Pay Fee Eligibility</t>
  </si>
  <si>
    <t>Fee Allocation Notice Microlesson Step 4: Determine Fee Allocation</t>
  </si>
  <si>
    <t>Fee Allocation Notice Microlesson Step 5: Generate and Send the Fee Allocation Notice</t>
  </si>
  <si>
    <t xml:space="preserve">OAR Sub-Curriculum VBA-1783 --OAR Attorney Fee Inventory Tracker (AFIT) Microlearning One Time Mandated Curriculum </t>
  </si>
  <si>
    <t>AFIT - Upfront Withholding Memo Release Process</t>
  </si>
  <si>
    <t>AFIT Application Overview</t>
  </si>
  <si>
    <t>Creating an AFR in the AFIT Application</t>
  </si>
  <si>
    <t>AFIT Custom List Views</t>
  </si>
  <si>
    <t>Releasing Fees to Attorney within the AFIT Application</t>
  </si>
  <si>
    <t>Reviewing and Closing AFRs</t>
  </si>
  <si>
    <t>AFIT - Modifying and Releasing Fees Associated with Multiple Agents/Attorneys</t>
  </si>
  <si>
    <t>AFIT - Modifying and Releasing Fees Associated with Multiple Agents/Attorneys Flat Fee Distribution</t>
  </si>
  <si>
    <t>Fiduciary FY27 FAR Mandated Curriculum</t>
  </si>
  <si>
    <t>Cohort VBA-1096/Curriculum VBA-2033</t>
  </si>
  <si>
    <t>Scheduled Follow-up Field Examinations</t>
  </si>
  <si>
    <t>Accounting Requirements</t>
  </si>
  <si>
    <t>Accounting Solicitation (Core)</t>
  </si>
  <si>
    <t>CLEAR Training</t>
  </si>
  <si>
    <t>FAST Fund Misused Flags</t>
  </si>
  <si>
    <t>Elements of Accounting Audit</t>
  </si>
  <si>
    <t>Accounting Issues</t>
  </si>
  <si>
    <t>Fund Usage Reviews</t>
  </si>
  <si>
    <t>Accounting Audit (Core)</t>
  </si>
  <si>
    <t>Fund Usage Field Examinations</t>
  </si>
  <si>
    <t>Cohort VBA-1096/Curriculum VBA-1694</t>
  </si>
  <si>
    <t>Fiduciary FY27 LIE Mandated Curriculum</t>
  </si>
  <si>
    <t>Cohort VBA-303/Curriculum VBA-2028</t>
  </si>
  <si>
    <t>Final Accountings</t>
  </si>
  <si>
    <t>Establishing and Verifying VBMS-Fid Records</t>
  </si>
  <si>
    <t>FAST Special Considerations</t>
  </si>
  <si>
    <t>FAST Fiduciary Fund Usage Review (LIE)</t>
  </si>
  <si>
    <t>Accounting Audit (User App)</t>
  </si>
  <si>
    <t xml:space="preserve">Total Hours </t>
  </si>
  <si>
    <t>Cohort VBA-303/Curriculum VBA-1565</t>
  </si>
  <si>
    <t>Fiduciary FY27 LAS Mandated Curriculum</t>
  </si>
  <si>
    <t>Cohort VBA-1090/Curriculum VBA-2034</t>
  </si>
  <si>
    <t>Fiduciary Preference and Suitability</t>
  </si>
  <si>
    <t xml:space="preserve">Elements of Accounting Audit </t>
  </si>
  <si>
    <t xml:space="preserve">Accounting Issues </t>
  </si>
  <si>
    <t xml:space="preserve">Crisis Management: Responding to Suicide Risk </t>
  </si>
  <si>
    <t>FCC Prompts</t>
  </si>
  <si>
    <t>Self-Study/Online</t>
  </si>
  <si>
    <t>Fiduciary Contact Center (FCC) ID Protocol</t>
  </si>
  <si>
    <t>FCC General Guidelines for Interactions</t>
  </si>
  <si>
    <t>FCC FAQs Scenarios Part 1</t>
  </si>
  <si>
    <t>FCC FAQs Scenarios Part 2</t>
  </si>
  <si>
    <t>Navigating Stressors in the FCC Environment</t>
  </si>
  <si>
    <t>FCC VA Form 27-0820 Guide</t>
  </si>
  <si>
    <t>FCC First Notice of Death</t>
  </si>
  <si>
    <t>FCC Knowledge Management</t>
  </si>
  <si>
    <t>FCC Opening and Closing Greetings</t>
  </si>
  <si>
    <t>Virtual Classroom</t>
  </si>
  <si>
    <t>Third Party Authorization Training</t>
  </si>
  <si>
    <t>Handling Hostile Callers: Guidance for (LAS)</t>
  </si>
  <si>
    <t>Fiduciary LAS One-Time Mandated Curriculum</t>
  </si>
  <si>
    <t>Cohort VBA-1090/Curriculum VBA-1592</t>
  </si>
  <si>
    <t>Fiduciary FY27 QRT Mandated Curriculum </t>
  </si>
  <si>
    <t>Cohort VBA-440/Curriculum VBA-2035</t>
  </si>
  <si>
    <t xml:space="preserve">Instructor -led/Online </t>
  </si>
  <si>
    <t>Successor Initial Appointment Field Examinations</t>
  </si>
  <si>
    <t>Accounting Disposition (Core)</t>
  </si>
  <si>
    <t>Unscheduled Follow-Up Field Examinations</t>
  </si>
  <si>
    <t>Annual Written Contact Training</t>
  </si>
  <si>
    <t>Misuse Determinations</t>
  </si>
  <si>
    <t>Overview of Quality Review Team (QRT)Individual Quality Reviews (IQRs)</t>
  </si>
  <si>
    <t>Bars to Service</t>
  </si>
  <si>
    <t>PMC Overview of the PACT Act</t>
  </si>
  <si>
    <t>Optimizing VBMS Fiduciary Management for Enhanced Veteran, Award, and Payee Code Associations</t>
  </si>
  <si>
    <t>Fiduciary QRT One-Time Mandated Curriculum</t>
  </si>
  <si>
    <t>Cohort VBA-440/Curriculum VBA-1566</t>
  </si>
  <si>
    <t>Fiduciary FY27 Trainee FE Mandated Curriculum</t>
  </si>
  <si>
    <t>Cohort VBA-299/Curriculum VBA-2026</t>
  </si>
  <si>
    <t>Cohort VBA-299/Curriculum VBA-1078</t>
  </si>
  <si>
    <t>Fiduciary Centralized Training Prerequisites Curriculum</t>
  </si>
  <si>
    <t>VBA-716 (Directly assigned)</t>
  </si>
  <si>
    <t>Category</t>
  </si>
  <si>
    <t>Date Added</t>
  </si>
  <si>
    <t>Due In</t>
  </si>
  <si>
    <t>Overview of Share</t>
  </si>
  <si>
    <t>Organization</t>
  </si>
  <si>
    <t>90 days</t>
  </si>
  <si>
    <t>Overview of the Veterans Benefits Management System (VBMS)</t>
  </si>
  <si>
    <t>Fiduciary Authorization Activities</t>
  </si>
  <si>
    <t>VBMS-Fiduciary Tasks</t>
  </si>
  <si>
    <t>Fiduciary Program References</t>
  </si>
  <si>
    <t>Foundations</t>
  </si>
  <si>
    <t>Overview of Compensation and Pension Record Interchange (CAPRI)</t>
  </si>
  <si>
    <t>Fiduciary Program Overview</t>
  </si>
  <si>
    <t>Fiduciary Hub Responsibilities</t>
  </si>
  <si>
    <t>Fiduciary Service Representatives</t>
  </si>
  <si>
    <t>Field Examiners</t>
  </si>
  <si>
    <t>Introduction to VA Compensation</t>
  </si>
  <si>
    <t>Introduction to VA Pension</t>
  </si>
  <si>
    <t>Legal Instruments Examiners</t>
  </si>
  <si>
    <t>VA Benefits Overview</t>
  </si>
  <si>
    <t>Veterans Affairs and its Mission</t>
  </si>
  <si>
    <t>Benefit Funds Protection</t>
  </si>
  <si>
    <t>Fiduciary Program Lifecycle</t>
  </si>
  <si>
    <t>Field Examination Authority and Purpose</t>
  </si>
  <si>
    <t>Spouse Fiduciary</t>
  </si>
  <si>
    <t>Supervised Direct Payment</t>
  </si>
  <si>
    <t>VA-Appointed Fiduciary</t>
  </si>
  <si>
    <t>Court Appointments and Temporary Fiduciaries</t>
  </si>
  <si>
    <t>Oversight Methods</t>
  </si>
  <si>
    <t>Introduction to VBMS-Fiduciary FOCUS Course</t>
  </si>
  <si>
    <t>Centralized Benefits Communications Management (CBCM) FOCUS Course</t>
  </si>
  <si>
    <t>FE Centralized Fiduciary Hub Training Curriculum</t>
  </si>
  <si>
    <t>VBA-839 (Directly assigned)</t>
  </si>
  <si>
    <t>Core</t>
  </si>
  <si>
    <t>User Application</t>
  </si>
  <si>
    <t>Dual Jurisdiction Field Examinations</t>
  </si>
  <si>
    <t>Surety Bond Requirementss</t>
  </si>
  <si>
    <t>Fiduciary Accounts and Investments</t>
  </si>
  <si>
    <t>Fiduciary Fees (Core)</t>
  </si>
  <si>
    <t>Funds Under Management (Core)</t>
  </si>
  <si>
    <t>Interview Scheduling, Logistics, and Contacts</t>
  </si>
  <si>
    <t>Minor Beneficiaries</t>
  </si>
  <si>
    <t>Termination of Supervision</t>
  </si>
  <si>
    <t>Unscheduled Follow-up Field Examinations</t>
  </si>
  <si>
    <t>Field Examination Safety</t>
  </si>
  <si>
    <t>Telephone Follow-up Field Examinations</t>
  </si>
  <si>
    <t>Non-Program Field Examinations</t>
  </si>
  <si>
    <t>Expedited Initial Appointments</t>
  </si>
  <si>
    <t>FAST Potential Fiduciary Application (FE)</t>
  </si>
  <si>
    <t>Fiduciary FY27 Trainee FSR Mandated Curriculum</t>
  </si>
  <si>
    <t>Cohort VBA-301/Curriculum VBA-2027</t>
  </si>
  <si>
    <t>Cohort VBA-301/Curriculum VBA-1079</t>
  </si>
  <si>
    <t>OAR Fiduciary AAFC Specialized Sub-Curriculum</t>
  </si>
  <si>
    <t>OAR Parent Curriculum VBA-1463</t>
  </si>
  <si>
    <t>Curriculum</t>
  </si>
  <si>
    <t>OAR</t>
  </si>
  <si>
    <t>FSR Centralized Fiduciary Hub Training Curriculum</t>
  </si>
  <si>
    <t>VBA-876 (Directly assigned)</t>
  </si>
  <si>
    <t>(VSR VIP Post-D) Introduction to Personal Computer Generated Letter (PCGL)</t>
  </si>
  <si>
    <t>(VSR VIP BEST) Processing Audit Error Worksheets (AEWs)</t>
  </si>
  <si>
    <t>Accountings with Court Involvement</t>
  </si>
  <si>
    <t>Minor Field Examinations</t>
  </si>
  <si>
    <t>FSR Incarceration Training</t>
  </si>
  <si>
    <t>FSR Dependency Training</t>
  </si>
  <si>
    <t>FSR Apportionment Training</t>
  </si>
  <si>
    <t>Credit Reports and Criminal Background Inquiries (LIE-User App)</t>
  </si>
  <si>
    <t xml:space="preserve">Fiduciary Action Mail and Records Administration </t>
  </si>
  <si>
    <t xml:space="preserve">Fiduciary Adjustments </t>
  </si>
  <si>
    <t>Overview of Dependency and Indemnity Compensation (DIC) for FSRs</t>
  </si>
  <si>
    <t>First Notice of Death for FSRs</t>
  </si>
  <si>
    <t>Appeals to the Board</t>
  </si>
  <si>
    <t>Conducting Higher Level Reviews</t>
  </si>
  <si>
    <t>Supplemental Reviews</t>
  </si>
  <si>
    <t>Higher Level Review Requests</t>
  </si>
  <si>
    <t>Fiduciary Appeals Overview</t>
  </si>
  <si>
    <t>Misuse Debts</t>
  </si>
  <si>
    <t>Misuse Investigations</t>
  </si>
  <si>
    <t>Misuse Protocol</t>
  </si>
  <si>
    <t>Misuse Reconsiderations</t>
  </si>
  <si>
    <t>OIG Referrals</t>
  </si>
  <si>
    <t>Collection of Surety Bond</t>
  </si>
  <si>
    <t>Misuse Allegations</t>
  </si>
  <si>
    <t>Overview of Reissuance and Recoupment</t>
  </si>
  <si>
    <t>M21-1 Adjudication Procedures Manual: Location Organization, and Search</t>
  </si>
  <si>
    <t xml:space="preserve">Fiduciary FY27 Trainee FAR Mandated Curriculum </t>
  </si>
  <si>
    <t>Cohort VBA-1095/Curriculum VBA-2029</t>
  </si>
  <si>
    <t>Cohort VBA-1095/Curriculum VBA-1695</t>
  </si>
  <si>
    <t>FAR Centralized Fiduciary Hub Training Curriculum</t>
  </si>
  <si>
    <t>VBA-1693 (Directly assigned)</t>
  </si>
  <si>
    <t>Accounting Solicitation (User Application)</t>
  </si>
  <si>
    <t>Accounting Disposition (User App)</t>
  </si>
  <si>
    <t>LIE, FSR &amp; Superuser FAST Training-Accounting Unlock</t>
  </si>
  <si>
    <t>LIE, FSR &amp; Superuser FAST Training-Accounting Disposition</t>
  </si>
  <si>
    <t>LIE, FSR &amp; Superuser FAST Training-View and Assign Accountings</t>
  </si>
  <si>
    <t>LIE, FSR &amp; Superuser FAST Training-Accounting Review</t>
  </si>
  <si>
    <t xml:space="preserve">Fiduciary FY27 Trainee LAS Mandated Curriculum </t>
  </si>
  <si>
    <t>Cohort VBA-1089/Curriculum VBA-2030</t>
  </si>
  <si>
    <t>Cohort VBA-1089/Curriculum VBA-1591</t>
  </si>
  <si>
    <t>LAS Centralized Fiduciary Hub Training Curriculum</t>
  </si>
  <si>
    <t>VBA-1593 (Directly assigned)</t>
  </si>
  <si>
    <t>Accounting Solicitation</t>
  </si>
  <si>
    <t>Supervised Direct Pay</t>
  </si>
  <si>
    <t>Instructor-led /Online</t>
  </si>
  <si>
    <t xml:space="preserve">Emotional Intelligence </t>
  </si>
  <si>
    <t>FCC Challenging Interactions</t>
  </si>
  <si>
    <t>Foundations-Fiduciary LAS</t>
  </si>
  <si>
    <t xml:space="preserve">Introduction to VA Debts </t>
  </si>
  <si>
    <t>FCC Incident Preventions Techniques</t>
  </si>
  <si>
    <t>FCC Critical Thinking, Stress &amp; Time Management</t>
  </si>
  <si>
    <t xml:space="preserve">FCC FOIA &amp; Privacy Act </t>
  </si>
  <si>
    <t>FCC Stress Management</t>
  </si>
  <si>
    <t>Fiduciary Contact Center (FCC) General Guidelines for Interactions</t>
  </si>
  <si>
    <t>Fiduciary Contact Center (FCC) Crisis Interactions</t>
  </si>
  <si>
    <t>Managing Sensitive Records, Call De-Escalation, and Abusive Calls</t>
  </si>
  <si>
    <t>Creating and Assigning End Products for LAS in VBMS-FID</t>
  </si>
  <si>
    <t>Accounting Overview for LAS</t>
  </si>
  <si>
    <t>Introduction to Field Exams</t>
  </si>
  <si>
    <t>LIE Centralized Fiduciary Hub Training Curriculum</t>
  </si>
  <si>
    <t>VBA-718 (Directly assigned)</t>
  </si>
  <si>
    <t>Delete this TAB - No Longer Hiring for this Position and Title.</t>
  </si>
  <si>
    <t>This item was updated on 11/14/2024. The previous item (4569127 - 1 hour) is a substitute for 4651107.</t>
  </si>
  <si>
    <t>TMS ID updated 11/22/23</t>
  </si>
  <si>
    <t>LIE to FAR Centralized Fiduciary Hub Training Curriculum</t>
  </si>
  <si>
    <t>VBA-1718 (Directly assigned)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</si>
</sst>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23" x14ac:knownFonts="1">
    <font>
      <sz val="11"/>
      <color theme="1"/>
      <name val="Calibri"/>
      <family val="2"/>
      <scheme val="minor"/>
    </font>
    <font>
      <sz val="12"/>
      <color theme="0" tint="-4.9989318521683403E-2"/>
      <name val="Arial"/>
      <family val="2"/>
    </font>
    <font>
      <b/>
      <sz val="9"/>
      <color rgb="FF6B1424"/>
      <name val="Verdana"/>
      <family val="2"/>
    </font>
    <font>
      <i/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FFFFFF"/>
      <name val="Arial"/>
      <family val="2"/>
    </font>
    <font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FFFFFF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sz val="12"/>
      <color rgb="FFFF0000"/>
      <name val="Calibri"/>
      <family val="2"/>
      <scheme val="minor"/>
    </font>
    <font>
      <sz val="9"/>
      <color rgb="FF6B1424"/>
      <name val="Verdana"/>
      <family val="2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EEEEEE"/>
        <bgColor rgb="FF000000"/>
      </patternFill>
    </fill>
    <fill>
      <patternFill patternType="solid">
        <fgColor rgb="FFFFC7CE"/>
      </patternFill>
    </fill>
    <fill>
      <patternFill patternType="solid">
        <fgColor rgb="FFFFFFFF"/>
        <bgColor rgb="FF000000"/>
      </patternFill>
    </fill>
    <fill>
      <patternFill patternType="solid">
        <fgColor theme="5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5" borderId="0" applyNumberFormat="0" applyBorder="0" applyAlignment="0" applyProtection="0"/>
  </cellStyleXfs>
  <cellXfs count="21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0" fillId="2" borderId="3" xfId="0" applyFill="1" applyBorder="1"/>
    <xf numFmtId="14" fontId="0" fillId="2" borderId="3" xfId="0" applyNumberForma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left"/>
    </xf>
    <xf numFmtId="0" fontId="1" fillId="3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vertical="center"/>
    </xf>
    <xf numFmtId="0" fontId="0" fillId="2" borderId="8" xfId="0" applyFill="1" applyBorder="1" applyAlignment="1">
      <alignment horizontal="center"/>
    </xf>
    <xf numFmtId="0" fontId="2" fillId="4" borderId="0" xfId="0" applyFont="1" applyFill="1" applyAlignment="1">
      <alignment horizontal="center" vertical="center" wrapText="1"/>
    </xf>
    <xf numFmtId="0" fontId="0" fillId="2" borderId="8" xfId="0" applyFill="1" applyBorder="1"/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2" borderId="3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3" xfId="0" applyFill="1" applyBorder="1" applyAlignment="1">
      <alignment vertical="center"/>
    </xf>
    <xf numFmtId="0" fontId="0" fillId="2" borderId="8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2" borderId="3" xfId="0" applyFill="1" applyBorder="1" applyAlignment="1">
      <alignment vertical="center" wrapText="1"/>
    </xf>
    <xf numFmtId="0" fontId="0" fillId="2" borderId="3" xfId="0" applyFill="1" applyBorder="1" applyAlignment="1">
      <alignment horizontal="left" vertical="center"/>
    </xf>
    <xf numFmtId="0" fontId="0" fillId="2" borderId="0" xfId="0" applyFill="1"/>
    <xf numFmtId="0" fontId="1" fillId="3" borderId="0" xfId="0" applyFont="1" applyFill="1" applyAlignment="1">
      <alignment horizontal="left" vertical="center"/>
    </xf>
    <xf numFmtId="0" fontId="0" fillId="2" borderId="3" xfId="0" applyFill="1" applyBorder="1" applyAlignment="1">
      <alignment horizontal="left"/>
    </xf>
    <xf numFmtId="0" fontId="1" fillId="3" borderId="9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/>
    </xf>
    <xf numFmtId="0" fontId="9" fillId="0" borderId="3" xfId="0" applyFont="1" applyBorder="1"/>
    <xf numFmtId="1" fontId="0" fillId="0" borderId="3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14" fontId="0" fillId="0" borderId="0" xfId="0" applyNumberFormat="1" applyAlignment="1">
      <alignment horizontal="center"/>
    </xf>
    <xf numFmtId="14" fontId="2" fillId="4" borderId="3" xfId="0" applyNumberFormat="1" applyFont="1" applyFill="1" applyBorder="1" applyAlignment="1">
      <alignment horizontal="center" vertical="center" wrapText="1"/>
    </xf>
    <xf numFmtId="14" fontId="1" fillId="3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6" fillId="0" borderId="3" xfId="0" applyFont="1" applyBorder="1" applyAlignment="1">
      <alignment horizontal="center"/>
    </xf>
    <xf numFmtId="14" fontId="0" fillId="0" borderId="0" xfId="0" applyNumberFormat="1"/>
    <xf numFmtId="0" fontId="6" fillId="2" borderId="3" xfId="1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8" xfId="0" applyFill="1" applyBorder="1" applyAlignment="1">
      <alignment horizontal="left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2" fillId="4" borderId="3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14" fontId="0" fillId="0" borderId="3" xfId="0" applyNumberFormat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/>
    <xf numFmtId="0" fontId="4" fillId="2" borderId="6" xfId="0" applyFont="1" applyFill="1" applyBorder="1"/>
    <xf numFmtId="0" fontId="4" fillId="2" borderId="6" xfId="0" applyFont="1" applyFill="1" applyBorder="1" applyAlignment="1">
      <alignment vertical="center" wrapText="1"/>
    </xf>
    <xf numFmtId="0" fontId="4" fillId="0" borderId="3" xfId="0" applyFont="1" applyBorder="1" applyAlignment="1">
      <alignment horizontal="left"/>
    </xf>
    <xf numFmtId="14" fontId="9" fillId="6" borderId="3" xfId="0" applyNumberFormat="1" applyFont="1" applyFill="1" applyBorder="1" applyAlignment="1">
      <alignment horizontal="center"/>
    </xf>
    <xf numFmtId="0" fontId="9" fillId="6" borderId="3" xfId="0" applyFont="1" applyFill="1" applyBorder="1" applyAlignment="1">
      <alignment horizontal="center"/>
    </xf>
    <xf numFmtId="14" fontId="9" fillId="6" borderId="3" xfId="0" applyNumberFormat="1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14" fontId="9" fillId="0" borderId="3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1" fillId="7" borderId="12" xfId="0" applyFont="1" applyFill="1" applyBorder="1" applyAlignment="1">
      <alignment horizontal="left" vertical="center"/>
    </xf>
    <xf numFmtId="0" fontId="12" fillId="7" borderId="13" xfId="0" applyFont="1" applyFill="1" applyBorder="1" applyAlignment="1">
      <alignment horizontal="left" vertical="center"/>
    </xf>
    <xf numFmtId="0" fontId="12" fillId="7" borderId="13" xfId="0" applyFont="1" applyFill="1" applyBorder="1" applyAlignment="1">
      <alignment horizontal="center" vertical="center"/>
    </xf>
    <xf numFmtId="0" fontId="12" fillId="7" borderId="7" xfId="0" applyFont="1" applyFill="1" applyBorder="1" applyAlignment="1">
      <alignment horizontal="center" vertical="center"/>
    </xf>
    <xf numFmtId="0" fontId="12" fillId="7" borderId="5" xfId="0" applyFont="1" applyFill="1" applyBorder="1" applyAlignment="1">
      <alignment horizontal="center" vertical="center"/>
    </xf>
    <xf numFmtId="0" fontId="12" fillId="7" borderId="5" xfId="0" applyFont="1" applyFill="1" applyBorder="1" applyAlignment="1">
      <alignment horizontal="left" vertical="center" wrapText="1"/>
    </xf>
    <xf numFmtId="2" fontId="0" fillId="0" borderId="3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/>
    </xf>
    <xf numFmtId="0" fontId="15" fillId="7" borderId="3" xfId="0" applyFont="1" applyFill="1" applyBorder="1"/>
    <xf numFmtId="0" fontId="16" fillId="7" borderId="15" xfId="0" applyFont="1" applyFill="1" applyBorder="1"/>
    <xf numFmtId="0" fontId="0" fillId="7" borderId="15" xfId="0" applyFill="1" applyBorder="1"/>
    <xf numFmtId="0" fontId="14" fillId="7" borderId="3" xfId="0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wrapText="1"/>
    </xf>
    <xf numFmtId="14" fontId="6" fillId="0" borderId="5" xfId="0" applyNumberFormat="1" applyFont="1" applyBorder="1" applyAlignment="1">
      <alignment horizontal="center" vertical="top" wrapText="1"/>
    </xf>
    <xf numFmtId="14" fontId="6" fillId="0" borderId="3" xfId="0" applyNumberFormat="1" applyFont="1" applyBorder="1" applyAlignment="1">
      <alignment horizontal="center" vertical="top" wrapText="1"/>
    </xf>
    <xf numFmtId="0" fontId="9" fillId="0" borderId="3" xfId="0" applyFont="1" applyBorder="1" applyAlignment="1">
      <alignment horizontal="left" wrapText="1"/>
    </xf>
    <xf numFmtId="0" fontId="9" fillId="0" borderId="0" xfId="0" applyFont="1"/>
    <xf numFmtId="0" fontId="16" fillId="7" borderId="8" xfId="0" applyFont="1" applyFill="1" applyBorder="1"/>
    <xf numFmtId="14" fontId="0" fillId="0" borderId="12" xfId="0" applyNumberForma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4" fillId="3" borderId="15" xfId="0" applyFont="1" applyFill="1" applyBorder="1" applyAlignment="1">
      <alignment vertical="center"/>
    </xf>
    <xf numFmtId="14" fontId="11" fillId="3" borderId="7" xfId="0" applyNumberFormat="1" applyFont="1" applyFill="1" applyBorder="1" applyAlignment="1">
      <alignment vertical="center"/>
    </xf>
    <xf numFmtId="2" fontId="10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6" fillId="0" borderId="3" xfId="1" applyNumberFormat="1" applyFont="1" applyFill="1" applyBorder="1" applyAlignment="1">
      <alignment horizontal="center"/>
    </xf>
    <xf numFmtId="0" fontId="17" fillId="0" borderId="3" xfId="0" applyFont="1" applyBorder="1" applyAlignment="1">
      <alignment vertical="center"/>
    </xf>
    <xf numFmtId="0" fontId="0" fillId="0" borderId="3" xfId="0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0" fillId="0" borderId="6" xfId="0" applyBorder="1" applyAlignment="1">
      <alignment horizontal="center"/>
    </xf>
    <xf numFmtId="14" fontId="0" fillId="0" borderId="3" xfId="0" applyNumberFormat="1" applyBorder="1" applyAlignment="1">
      <alignment horizontal="left"/>
    </xf>
    <xf numFmtId="14" fontId="0" fillId="0" borderId="6" xfId="0" applyNumberFormat="1" applyBorder="1" applyAlignment="1">
      <alignment horizontal="left"/>
    </xf>
    <xf numFmtId="0" fontId="0" fillId="0" borderId="6" xfId="0" applyBorder="1" applyAlignment="1">
      <alignment vertical="center" wrapText="1"/>
    </xf>
    <xf numFmtId="0" fontId="4" fillId="2" borderId="3" xfId="0" applyFont="1" applyFill="1" applyBorder="1" applyAlignment="1">
      <alignment horizontal="left"/>
    </xf>
    <xf numFmtId="0" fontId="4" fillId="0" borderId="3" xfId="0" applyFont="1" applyBorder="1"/>
    <xf numFmtId="0" fontId="2" fillId="4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/>
    </xf>
    <xf numFmtId="0" fontId="0" fillId="3" borderId="0" xfId="0" applyFill="1"/>
    <xf numFmtId="0" fontId="0" fillId="2" borderId="18" xfId="0" applyFill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2" borderId="24" xfId="0" applyFill="1" applyBorder="1" applyAlignment="1">
      <alignment horizontal="center" vertical="center"/>
    </xf>
    <xf numFmtId="0" fontId="0" fillId="0" borderId="25" xfId="0" applyBorder="1"/>
    <xf numFmtId="0" fontId="0" fillId="2" borderId="26" xfId="0" applyFill="1" applyBorder="1" applyAlignment="1">
      <alignment horizontal="left" vertical="center"/>
    </xf>
    <xf numFmtId="0" fontId="0" fillId="2" borderId="27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/>
    <xf numFmtId="0" fontId="6" fillId="2" borderId="27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4" fontId="0" fillId="0" borderId="6" xfId="0" applyNumberFormat="1" applyBorder="1" applyAlignment="1">
      <alignment horizontal="center"/>
    </xf>
    <xf numFmtId="0" fontId="4" fillId="2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4" fillId="0" borderId="6" xfId="0" applyFont="1" applyBorder="1" applyAlignment="1">
      <alignment horizontal="left"/>
    </xf>
    <xf numFmtId="0" fontId="0" fillId="2" borderId="22" xfId="0" applyFill="1" applyBorder="1" applyAlignment="1">
      <alignment horizontal="left" vertical="center"/>
    </xf>
    <xf numFmtId="0" fontId="0" fillId="2" borderId="23" xfId="0" applyFill="1" applyBorder="1" applyAlignment="1">
      <alignment horizontal="center" vertical="center"/>
    </xf>
    <xf numFmtId="0" fontId="0" fillId="2" borderId="31" xfId="0" applyFill="1" applyBorder="1" applyAlignment="1">
      <alignment horizontal="left" vertical="center"/>
    </xf>
    <xf numFmtId="0" fontId="19" fillId="0" borderId="0" xfId="0" applyFont="1"/>
    <xf numFmtId="2" fontId="0" fillId="2" borderId="3" xfId="0" applyNumberFormat="1" applyFill="1" applyBorder="1" applyAlignment="1">
      <alignment horizontal="center"/>
    </xf>
    <xf numFmtId="2" fontId="0" fillId="2" borderId="8" xfId="0" applyNumberFormat="1" applyFill="1" applyBorder="1" applyAlignment="1">
      <alignment horizontal="center"/>
    </xf>
    <xf numFmtId="2" fontId="0" fillId="2" borderId="8" xfId="0" applyNumberFormat="1" applyFill="1" applyBorder="1" applyAlignment="1">
      <alignment horizontal="center" vertical="center"/>
    </xf>
    <xf numFmtId="2" fontId="0" fillId="0" borderId="8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3" xfId="0" applyNumberFormat="1" applyBorder="1" applyAlignment="1">
      <alignment horizontal="center" vertical="center"/>
    </xf>
    <xf numFmtId="164" fontId="0" fillId="2" borderId="7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/>
    </xf>
    <xf numFmtId="164" fontId="0" fillId="0" borderId="7" xfId="0" applyNumberFormat="1" applyBorder="1" applyAlignment="1">
      <alignment horizontal="center" vertical="center"/>
    </xf>
    <xf numFmtId="164" fontId="0" fillId="2" borderId="32" xfId="0" applyNumberFormat="1" applyFill="1" applyBorder="1" applyAlignment="1">
      <alignment horizontal="center"/>
    </xf>
    <xf numFmtId="0" fontId="0" fillId="2" borderId="6" xfId="0" applyFill="1" applyBorder="1"/>
    <xf numFmtId="0" fontId="0" fillId="2" borderId="6" xfId="0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0" fillId="2" borderId="6" xfId="0" applyNumberFormat="1" applyFill="1" applyBorder="1" applyAlignment="1">
      <alignment horizontal="center"/>
    </xf>
    <xf numFmtId="0" fontId="13" fillId="0" borderId="2" xfId="0" applyFont="1" applyBorder="1" applyAlignment="1">
      <alignment horizontal="right" wrapText="1"/>
    </xf>
    <xf numFmtId="0" fontId="15" fillId="7" borderId="3" xfId="0" applyFont="1" applyFill="1" applyBorder="1" applyAlignment="1">
      <alignment vertical="center"/>
    </xf>
    <xf numFmtId="0" fontId="20" fillId="6" borderId="7" xfId="0" applyFont="1" applyFill="1" applyBorder="1"/>
    <xf numFmtId="14" fontId="21" fillId="6" borderId="3" xfId="0" applyNumberFormat="1" applyFont="1" applyFill="1" applyBorder="1" applyAlignment="1">
      <alignment horizontal="center"/>
    </xf>
    <xf numFmtId="0" fontId="21" fillId="6" borderId="3" xfId="0" applyFon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14" fontId="9" fillId="6" borderId="6" xfId="0" applyNumberFormat="1" applyFont="1" applyFill="1" applyBorder="1" applyAlignment="1">
      <alignment horizontal="center"/>
    </xf>
    <xf numFmtId="0" fontId="9" fillId="6" borderId="6" xfId="0" applyFont="1" applyFill="1" applyBorder="1" applyAlignment="1">
      <alignment horizontal="center"/>
    </xf>
    <xf numFmtId="0" fontId="0" fillId="2" borderId="6" xfId="0" applyFill="1" applyBorder="1" applyAlignment="1">
      <alignment horizontal="left"/>
    </xf>
    <xf numFmtId="0" fontId="0" fillId="2" borderId="33" xfId="0" applyFill="1" applyBorder="1" applyAlignment="1">
      <alignment horizontal="center"/>
    </xf>
    <xf numFmtId="0" fontId="0" fillId="2" borderId="33" xfId="0" applyFill="1" applyBorder="1"/>
    <xf numFmtId="2" fontId="0" fillId="2" borderId="33" xfId="0" applyNumberFormat="1" applyFill="1" applyBorder="1" applyAlignment="1">
      <alignment horizontal="center"/>
    </xf>
    <xf numFmtId="14" fontId="22" fillId="6" borderId="33" xfId="0" applyNumberFormat="1" applyFont="1" applyFill="1" applyBorder="1" applyAlignment="1">
      <alignment horizontal="center"/>
    </xf>
    <xf numFmtId="0" fontId="22" fillId="6" borderId="33" xfId="0" applyFont="1" applyFill="1" applyBorder="1" applyAlignment="1">
      <alignment horizontal="center"/>
    </xf>
    <xf numFmtId="14" fontId="0" fillId="0" borderId="0" xfId="0" applyNumberFormat="1" applyAlignment="1">
      <alignment horizontal="left" vertical="center"/>
    </xf>
    <xf numFmtId="0" fontId="11" fillId="3" borderId="8" xfId="0" applyFont="1" applyFill="1" applyBorder="1" applyAlignment="1">
      <alignment horizontal="left" vertical="center"/>
    </xf>
    <xf numFmtId="0" fontId="11" fillId="3" borderId="15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0" fillId="0" borderId="13" xfId="0" applyBorder="1"/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0" fillId="2" borderId="22" xfId="0" applyFill="1" applyBorder="1" applyAlignment="1">
      <alignment horizontal="left" vertical="center"/>
    </xf>
    <xf numFmtId="0" fontId="0" fillId="2" borderId="17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0" xfId="0" applyFill="1" applyBorder="1" applyAlignment="1">
      <alignment horizontal="left" vertical="center"/>
    </xf>
    <xf numFmtId="0" fontId="0" fillId="2" borderId="14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3" borderId="9" xfId="0" applyFont="1" applyFill="1" applyBorder="1" applyAlignment="1">
      <alignment horizontal="left" vertical="center" wrapText="1"/>
    </xf>
  </cellXfs>
  <cellStyles count="2">
    <cellStyle name="Bad" xfId="1" builtinId="27"/>
    <cellStyle name="Normal" xfId="0" builtinId="0"/>
  </cellStyles>
  <dxfs count="1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6B1424"/>
        <name val="Verdana"/>
        <family val="2"/>
        <scheme val="none"/>
      </font>
      <fill>
        <patternFill patternType="solid">
          <fgColor rgb="FF000000"/>
          <bgColor rgb="FFEEEEEE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6B1424"/>
        <name val="Verdana"/>
        <family val="2"/>
        <scheme val="none"/>
      </font>
      <fill>
        <patternFill patternType="solid">
          <fgColor rgb="FF000000"/>
          <bgColor rgb="FFEEEEEE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6B1424"/>
        <name val="Verdana"/>
        <family val="2"/>
        <scheme val="none"/>
      </font>
      <fill>
        <patternFill patternType="solid">
          <fgColor rgb="FF000000"/>
          <bgColor rgb="FFEEEEEE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6B1424"/>
        <name val="Verdana"/>
        <family val="2"/>
        <scheme val="none"/>
      </font>
      <fill>
        <patternFill patternType="solid">
          <fgColor rgb="FF000000"/>
          <bgColor rgb="FFEEEEEE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6B1424"/>
        <name val="Verdana"/>
        <family val="2"/>
        <scheme val="none"/>
      </font>
      <fill>
        <patternFill patternType="solid">
          <fgColor rgb="FF000000"/>
          <bgColor rgb="FFEEEEEE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6B1424"/>
        <name val="Verdana"/>
        <family val="2"/>
        <scheme val="none"/>
      </font>
      <fill>
        <patternFill patternType="solid">
          <fgColor rgb="FF000000"/>
          <bgColor rgb="FFEEEEEE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6B1424"/>
        <name val="Verdana"/>
        <family val="2"/>
        <scheme val="none"/>
      </font>
      <fill>
        <patternFill patternType="solid">
          <fgColor rgb="FF000000"/>
          <bgColor rgb="FFEEEEEE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6B1424"/>
        <name val="Verdana"/>
        <family val="2"/>
        <scheme val="none"/>
      </font>
      <fill>
        <patternFill patternType="solid">
          <fgColor rgb="FF000000"/>
          <bgColor rgb="FFEEEEEE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;[Red]0"/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colors>
    <mruColors>
      <color rgb="FFCC99FF"/>
      <color rgb="FFFF33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" connectionId="28" xr16:uid="{CDCD7514-2B42-4207-B13C-A6D99C4702E4}" autoFormatId="16" applyNumberFormats="0" applyBorderFormats="0" applyFontFormats="0" applyPatternFormats="0" applyAlignmentFormats="0" applyWidthHeightFormats="0">
  <queryTableRefresh nextId="12" unboundColumnsRight="1">
    <queryTableFields count="7">
      <queryTableField id="1" name="FY23 Fiduciary NTC QRT Cohort 440 Curriculum 1288" tableColumnId="1"/>
      <queryTableField id="2" name="Column2" tableColumnId="2"/>
      <queryTableField id="3" name="Column3" tableColumnId="3"/>
      <queryTableField id="7" dataBound="0" tableColumnId="7"/>
      <queryTableField id="4" name="Column4" tableColumnId="4"/>
      <queryTableField id="5" name="Column5" tableColumnId="5"/>
      <queryTableField id="6" dataBound="0" tableColumnId="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6" xr16:uid="{EB4B8549-1F7D-4371-9F44-E04ED8DE72B9}" autoFormatId="16" applyNumberFormats="0" applyBorderFormats="0" applyFontFormats="0" applyPatternFormats="0" applyAlignmentFormats="0" applyWidthHeightFormats="0">
  <queryTableRefresh nextId="10" unboundColumnsRight="1">
    <queryTableFields count="8">
      <queryTableField id="1" name="FY23 Fiduciary NTC FE Cohort 302 Curriculum 1285" tableColumnId="1"/>
      <queryTableField id="2" name="Column2" tableColumnId="2"/>
      <queryTableField id="8" dataBound="0" tableColumnId="4"/>
      <queryTableField id="3" name="Column3" tableColumnId="3"/>
      <queryTableField id="7" dataBound="0" tableColumnId="7"/>
      <queryTableField id="9" dataBound="0" tableColumnId="8"/>
      <queryTableField id="5" name="Column5" tableColumnId="5"/>
      <queryTableField id="6" dataBound="0" tableColumnId="6"/>
    </queryTableFields>
    <queryTableDeletedFields count="1">
      <deletedField name="Column4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7" xr16:uid="{53310D08-A152-42AA-AD0C-BDBEA20BAACA}" autoFormatId="16" applyNumberFormats="0" applyBorderFormats="0" applyFontFormats="0" applyPatternFormats="0" applyAlignmentFormats="0" applyWidthHeightFormats="0">
  <queryTableRefresh nextId="10" unboundColumnsRight="1">
    <queryTableFields count="8">
      <queryTableField id="1" name="FY23 Fiduciary NTC FE Cohort 302 Curriculum 1285" tableColumnId="1"/>
      <queryTableField id="2" name="Column2" tableColumnId="2"/>
      <queryTableField id="8" dataBound="0" tableColumnId="4"/>
      <queryTableField id="3" name="Column3" tableColumnId="3"/>
      <queryTableField id="7" dataBound="0" tableColumnId="7"/>
      <queryTableField id="9" dataBound="0" tableColumnId="8"/>
      <queryTableField id="5" name="Column5" tableColumnId="5"/>
      <queryTableField id="6" dataBound="0" tableColumnId="6"/>
    </queryTableFields>
    <queryTableDeletedFields count="1">
      <deletedField name="Column4"/>
    </queryTableDeleted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8" xr16:uid="{75BF52BF-36DD-4A46-BA82-E844F9595D8A}" autoFormatId="16" applyNumberFormats="0" applyBorderFormats="0" applyFontFormats="0" applyPatternFormats="0" applyAlignmentFormats="0" applyWidthHeightFormats="0">
  <queryTableRefresh nextId="10" unboundColumnsRight="1">
    <queryTableFields count="8">
      <queryTableField id="1" name="FY23 Fiduciary NTC FE Cohort 302 Curriculum 1285" tableColumnId="1"/>
      <queryTableField id="2" name="Column2" tableColumnId="2"/>
      <queryTableField id="8" dataBound="0" tableColumnId="4"/>
      <queryTableField id="3" name="Column3" tableColumnId="3"/>
      <queryTableField id="7" dataBound="0" tableColumnId="7"/>
      <queryTableField id="9" dataBound="0" tableColumnId="8"/>
      <queryTableField id="5" name="Column5" tableColumnId="5"/>
      <queryTableField id="6" dataBound="0" tableColumnId="6"/>
    </queryTableFields>
    <queryTableDeletedFields count="1">
      <deletedField name="Column4"/>
    </queryTableDeleted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connectionId="10" xr16:uid="{626BE40B-A0E4-4B1A-A2A6-7F0CBF8351DA}" autoFormatId="16" applyNumberFormats="0" applyBorderFormats="0" applyFontFormats="0" applyPatternFormats="0" applyAlignmentFormats="0" applyWidthHeightFormats="0">
  <queryTableRefresh nextId="10" unboundColumnsRight="1">
    <queryTableFields count="8">
      <queryTableField id="1" name="FY23 Fiduciary NTC FE Cohort 302 Curriculum 1285" tableColumnId="1"/>
      <queryTableField id="2" name="Column2" tableColumnId="2"/>
      <queryTableField id="8" dataBound="0" tableColumnId="4"/>
      <queryTableField id="3" name="Column3" tableColumnId="3"/>
      <queryTableField id="7" dataBound="0" tableColumnId="7"/>
      <queryTableField id="9" dataBound="0" tableColumnId="8"/>
      <queryTableField id="5" name="Column5" tableColumnId="5"/>
      <queryTableField id="6" dataBound="0" tableColumnId="6"/>
    </queryTableFields>
    <queryTableDeletedFields count="1">
      <deletedField name="Column4"/>
    </queryTableDeleted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13" xr16:uid="{EA0C2503-2354-4F7C-A464-B161288786D4}" autoFormatId="16" applyNumberFormats="0" applyBorderFormats="0" applyFontFormats="0" applyPatternFormats="0" applyAlignmentFormats="0" applyWidthHeightFormats="0">
  <queryTableRefresh nextId="10" unboundColumnsRight="1">
    <queryTableFields count="8">
      <queryTableField id="1" name="FY23 Fiduciary NTC FE Cohort 302 Curriculum 1285" tableColumnId="1"/>
      <queryTableField id="2" name="Column2" tableColumnId="2"/>
      <queryTableField id="8" dataBound="0" tableColumnId="4"/>
      <queryTableField id="3" name="Column3" tableColumnId="3"/>
      <queryTableField id="7" dataBound="0" tableColumnId="7"/>
      <queryTableField id="9" dataBound="0" tableColumnId="8"/>
      <queryTableField id="5" name="Column5" tableColumnId="5"/>
      <queryTableField id="6" dataBound="0" tableColumnId="6"/>
    </queryTableFields>
    <queryTableDeletedFields count="1">
      <deletedField name="Column4"/>
    </queryTableDeleted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connectionId="14" xr16:uid="{1C47C4EC-03CE-4062-88A1-353AB981397B}" autoFormatId="16" applyNumberFormats="0" applyBorderFormats="0" applyFontFormats="0" applyPatternFormats="0" applyAlignmentFormats="0" applyWidthHeightFormats="0">
  <queryTableRefresh nextId="10" unboundColumnsRight="1">
    <queryTableFields count="8">
      <queryTableField id="1" name="FY23 Fiduciary NTC FE Cohort 302 Curriculum 1285" tableColumnId="1"/>
      <queryTableField id="2" name="Column2" tableColumnId="2"/>
      <queryTableField id="8" dataBound="0" tableColumnId="4"/>
      <queryTableField id="3" name="Column3" tableColumnId="3"/>
      <queryTableField id="7" dataBound="0" tableColumnId="7"/>
      <queryTableField id="9" dataBound="0" tableColumnId="9"/>
      <queryTableField id="5" name="Column5" tableColumnId="5"/>
      <queryTableField id="6" dataBound="0" tableColumnId="6"/>
    </queryTableFields>
    <queryTableDeletedFields count="1">
      <deletedField name="Column4"/>
    </queryTableDeleted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3" xr16:uid="{14F59E27-2D61-437A-AF68-99A607A24C66}" autoFormatId="16" applyNumberFormats="0" applyBorderFormats="0" applyFontFormats="0" applyPatternFormats="0" applyAlignmentFormats="0" applyWidthHeightFormats="0">
  <queryTableRefresh nextId="10" unboundColumnsRight="1">
    <queryTableFields count="8">
      <queryTableField id="1" name="FY23 Fiduciary NTC FE Cohort 302 Curriculum 1285" tableColumnId="1"/>
      <queryTableField id="2" name="Column2" tableColumnId="2"/>
      <queryTableField id="8" dataBound="0" tableColumnId="4"/>
      <queryTableField id="3" name="Column3" tableColumnId="3"/>
      <queryTableField id="7" dataBound="0" tableColumnId="7"/>
      <queryTableField id="9" dataBound="0" tableColumnId="8"/>
      <queryTableField id="5" name="Column5" tableColumnId="5"/>
      <queryTableField id="6" dataBound="0" tableColumnId="6"/>
    </queryTableFields>
    <queryTableDeletedFields count="1">
      <deletedField name="Column4"/>
    </queryTableDeleted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5" xr16:uid="{4F0D50E6-356C-406D-8DE0-C2541B7D06D6}" autoFormatId="16" applyNumberFormats="0" applyBorderFormats="0" applyFontFormats="0" applyPatternFormats="0" applyAlignmentFormats="0" applyWidthHeightFormats="0">
  <queryTableRefresh nextId="10" unboundColumnsRight="1">
    <queryTableFields count="8">
      <queryTableField id="1" name="FY23 Fiduciary NTC FE Cohort 302 Curriculum 1285" tableColumnId="1"/>
      <queryTableField id="2" name="Column2" tableColumnId="2"/>
      <queryTableField id="8" dataBound="0" tableColumnId="4"/>
      <queryTableField id="3" name="Column3" tableColumnId="3"/>
      <queryTableField id="7" dataBound="0" tableColumnId="7"/>
      <queryTableField id="9" dataBound="0" tableColumnId="8"/>
      <queryTableField id="5" name="Column5" tableColumnId="5"/>
      <queryTableField id="6" dataBound="0" tableColumnId="6"/>
    </queryTableFields>
    <queryTableDeletedFields count="1">
      <deletedField name="Column4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1AF51F2-5CFA-475E-8D92-C91356AE3DBC}" name="QRT_625" displayName="QRT_625" ref="A3:G18" tableType="queryTable" totalsRowShown="0" headerRowBorderDxfId="129" tableBorderDxfId="128" totalsRowBorderDxfId="127">
  <sortState xmlns:xlrd2="http://schemas.microsoft.com/office/spreadsheetml/2017/richdata2" ref="A4:G17">
    <sortCondition ref="A4:A17"/>
  </sortState>
  <tableColumns count="7">
    <tableColumn id="1" xr3:uid="{9C644729-D0F4-487A-B1B4-328546558610}" uniqueName="1" name="TMS ID" queryTableFieldId="1" dataDxfId="126"/>
    <tableColumn id="2" xr3:uid="{9B40BDB6-96D0-4AB7-BA79-E2B9A3B1D8B3}" uniqueName="2" name="Lesson Title" queryTableFieldId="2" dataDxfId="125"/>
    <tableColumn id="3" xr3:uid="{6492234E-2FA2-41D1-AAA8-5B7DA7C793A7}" uniqueName="3" name="Learning Hours " queryTableFieldId="3" dataDxfId="124"/>
    <tableColumn id="7" xr3:uid="{9FCC75E3-75FA-4900-B25B-F11C1C618F47}" uniqueName="7" name="Delivery Method" queryTableFieldId="7" dataDxfId="123"/>
    <tableColumn id="4" xr3:uid="{C93C1D97-C553-43F1-8BC2-7A2DFAC5A2DC}" uniqueName="4" name="Assignment Date" queryTableFieldId="4" dataDxfId="122"/>
    <tableColumn id="5" xr3:uid="{D78646CF-DB89-4277-94E3-4C389CB2336A}" uniqueName="5" name="Due Date" queryTableFieldId="5" dataDxfId="121"/>
    <tableColumn id="6" xr3:uid="{A96BE56C-2EFF-42F0-8111-8A4D64DEF0BA}" uniqueName="6" name="Notes" queryTableFieldId="6" dataDxfId="120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88321D-5A9F-4ED9-9911-8EF443209FBB}" name="FE_72" displayName="FE_72" ref="A19:H44" tableType="queryTable" totalsRowShown="0" headerRowDxfId="119" dataDxfId="117" headerRowBorderDxfId="118">
  <sortState xmlns:xlrd2="http://schemas.microsoft.com/office/spreadsheetml/2017/richdata2" ref="A20:H44">
    <sortCondition ref="A4:A13"/>
  </sortState>
  <tableColumns count="8">
    <tableColumn id="1" xr3:uid="{1AD781FF-5F41-40E2-A81E-FF7B0E1C9759}" uniqueName="1" name="TMS ID" queryTableFieldId="1" dataDxfId="116"/>
    <tableColumn id="2" xr3:uid="{52CA3476-876B-43B7-9851-36BA6036BAFB}" uniqueName="2" name="Lesson Title" queryTableFieldId="2" dataDxfId="115"/>
    <tableColumn id="4" xr3:uid="{60D1E858-E9BA-4395-8578-E1B530283D00}" uniqueName="4" name="Category" queryTableFieldId="8" dataDxfId="114"/>
    <tableColumn id="3" xr3:uid="{0775D06B-3236-4ABA-A59F-C48490C62827}" uniqueName="3" name="Learning Hours" queryTableFieldId="3" dataDxfId="113"/>
    <tableColumn id="7" xr3:uid="{897AA483-3FD4-4817-B6C6-556626268EE4}" uniqueName="7" name="Delivery Method" queryTableFieldId="7" dataDxfId="112"/>
    <tableColumn id="8" xr3:uid="{6F304B77-FE12-4C75-964F-D92A5A044CA4}" uniqueName="8" name="Date Added" queryTableFieldId="9" dataDxfId="111"/>
    <tableColumn id="5" xr3:uid="{B2D58BB3-641A-4F0F-8241-6E1D5829EAAD}" uniqueName="5" name="Due In" queryTableFieldId="5" dataDxfId="110"/>
    <tableColumn id="6" xr3:uid="{08414BBF-5438-4F66-BA30-30EBCBE5668C}" uniqueName="6" name="Notes" queryTableFieldId="6" dataDxfId="109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906F4C2-1DAB-4047-9AD5-3E6C5A3E637A}" name="FE_793" displayName="FE_793" ref="A49:H83" tableType="queryTable" totalsRowShown="0" headerRowDxfId="108" dataDxfId="106" headerRowBorderDxfId="107">
  <sortState xmlns:xlrd2="http://schemas.microsoft.com/office/spreadsheetml/2017/richdata2" ref="A50:H83">
    <sortCondition ref="A4:A22"/>
  </sortState>
  <tableColumns count="8">
    <tableColumn id="1" xr3:uid="{5AFCF6D9-9FA2-460B-A904-2A04D6192238}" uniqueName="1" name="TMS ID" queryTableFieldId="1" dataDxfId="105"/>
    <tableColumn id="2" xr3:uid="{0C5B5F71-70A0-499B-AC38-A5D44CDB1207}" uniqueName="2" name="Lesson Title" queryTableFieldId="2" dataDxfId="104"/>
    <tableColumn id="4" xr3:uid="{CE83924F-2666-4CF3-A06C-9FA2C290590C}" uniqueName="4" name="Category" queryTableFieldId="8" dataDxfId="103"/>
    <tableColumn id="3" xr3:uid="{CBD8A8D0-0AFA-4995-A233-0010CF576ACC}" uniqueName="3" name="Learning Hours" queryTableFieldId="3" dataDxfId="102"/>
    <tableColumn id="7" xr3:uid="{3D46C8D5-A9CB-40EC-878E-99BB28E5DDB8}" uniqueName="7" name="Delivery Method" queryTableFieldId="7" dataDxfId="101"/>
    <tableColumn id="8" xr3:uid="{D6478679-5AEE-4679-A3B3-E6FC8A247B46}" uniqueName="8" name="Date Added" queryTableFieldId="9" dataDxfId="100"/>
    <tableColumn id="5" xr3:uid="{FAB30CE5-62CE-4DBB-A30B-C2658DB7C80B}" uniqueName="5" name="Due In" queryTableFieldId="5" dataDxfId="99"/>
    <tableColumn id="6" xr3:uid="{A0E4758E-5917-4A5F-8FC1-DDA89938FB6F}" uniqueName="6" name="Notes" queryTableFieldId="6" dataDxfId="98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9FC48E5-4DC7-49D5-ACBD-FF40C442283B}" name="FE_7" displayName="FE_7" ref="A44:H69" tableType="queryTable" totalsRowShown="0" headerRowDxfId="97" dataDxfId="95" headerRowBorderDxfId="96">
  <sortState xmlns:xlrd2="http://schemas.microsoft.com/office/spreadsheetml/2017/richdata2" ref="A45:H69">
    <sortCondition ref="A4:A19"/>
  </sortState>
  <tableColumns count="8">
    <tableColumn id="1" xr3:uid="{4F456FB4-99A0-4867-9C60-E0DA56C71D79}" uniqueName="1" name="TMS ID" queryTableFieldId="1" dataDxfId="94"/>
    <tableColumn id="2" xr3:uid="{3643D651-72A4-4D48-9561-822DA0417C6E}" uniqueName="2" name="Lesson Title" queryTableFieldId="2" dataDxfId="93"/>
    <tableColumn id="4" xr3:uid="{BF2B9609-BECF-4737-89C2-39FD2FB1C7EC}" uniqueName="4" name="Category" queryTableFieldId="8" dataDxfId="92"/>
    <tableColumn id="3" xr3:uid="{19E637BA-96C7-4B01-8527-3FB1D1675625}" uniqueName="3" name="Learning Hours" queryTableFieldId="3" dataDxfId="91"/>
    <tableColumn id="7" xr3:uid="{9D1FDB4E-D96B-462F-A9D7-0F9741E92F61}" uniqueName="7" name="Delivery Method" queryTableFieldId="7" dataDxfId="90"/>
    <tableColumn id="8" xr3:uid="{E50EE110-5136-4ED6-834B-336FF47FF94C}" uniqueName="8" name="Date Added" queryTableFieldId="9" dataDxfId="89"/>
    <tableColumn id="5" xr3:uid="{213DA396-78AE-497A-8CC5-A8CFD72D1334}" uniqueName="5" name="Due In" queryTableFieldId="5" dataDxfId="88"/>
    <tableColumn id="6" xr3:uid="{CA0A18AF-ABAF-4034-8388-E2D8BA3FD30B}" uniqueName="6" name="Notes" queryTableFieldId="6" dataDxfId="87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AAB0968-261E-4ACC-85C3-DD8002404FBF}" name="FE_71012" displayName="FE_71012" ref="A74:H131" tableType="queryTable" totalsRowShown="0" headerRowDxfId="86" dataDxfId="84" headerRowBorderDxfId="85">
  <sortState xmlns:xlrd2="http://schemas.microsoft.com/office/spreadsheetml/2017/richdata2" ref="A75:H130">
    <sortCondition ref="A4:A59"/>
  </sortState>
  <tableColumns count="8">
    <tableColumn id="1" xr3:uid="{B328B917-20F0-4BC2-B266-FA002341EF31}" uniqueName="1" name="TMS ID" queryTableFieldId="1" dataDxfId="83"/>
    <tableColumn id="2" xr3:uid="{B39402C1-E1D3-49F2-8FE3-011520AE9292}" uniqueName="2" name="Lesson Title" queryTableFieldId="2" dataDxfId="82"/>
    <tableColumn id="4" xr3:uid="{5A246E21-2496-4DDA-B4EB-0CCA5C2DCB95}" uniqueName="4" name="Category" queryTableFieldId="8" dataDxfId="81"/>
    <tableColumn id="3" xr3:uid="{92A1D484-7CD2-4791-9435-29D39DB82FB3}" uniqueName="3" name="Learning Hours" queryTableFieldId="3" dataDxfId="80"/>
    <tableColumn id="7" xr3:uid="{5D24DFB3-86FA-4437-AB4C-4438B06647C7}" uniqueName="7" name="Delivery Method" queryTableFieldId="7" dataDxfId="79"/>
    <tableColumn id="8" xr3:uid="{AC657336-C5D2-4D41-A8AB-50CCFE566B6A}" uniqueName="8" name="Date Added" queryTableFieldId="9" dataDxfId="78"/>
    <tableColumn id="5" xr3:uid="{B5FD442D-F868-41BF-BCBE-5C6BFD434B2B}" uniqueName="5" name="Due In" queryTableFieldId="5" dataDxfId="77"/>
    <tableColumn id="6" xr3:uid="{F912CDDC-B932-43FF-A4B3-7C71512EDB2F}" uniqueName="6" name="Notes" queryTableFieldId="6" dataDxfId="76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39E9CE9-6AF6-47E1-968A-88169F28A1DE}" name="FE_77" displayName="FE_77" ref="A19:H44" tableType="queryTable" totalsRowShown="0" headerRowDxfId="75" dataDxfId="73" headerRowBorderDxfId="74">
  <sortState xmlns:xlrd2="http://schemas.microsoft.com/office/spreadsheetml/2017/richdata2" ref="A20:H44">
    <sortCondition ref="A4:A19"/>
  </sortState>
  <tableColumns count="8">
    <tableColumn id="1" xr3:uid="{D63AA6E6-1918-43AA-85EE-8665298FBD51}" uniqueName="1" name="TMS ID" queryTableFieldId="1" dataDxfId="72"/>
    <tableColumn id="2" xr3:uid="{B3137065-496A-418C-B85D-B3F3B18D091A}" uniqueName="2" name="Lesson Title" queryTableFieldId="2" dataDxfId="71"/>
    <tableColumn id="4" xr3:uid="{6643DF62-2FE8-4FD6-9B74-1D6439E30A91}" uniqueName="4" name="Category" queryTableFieldId="8" dataDxfId="70"/>
    <tableColumn id="3" xr3:uid="{492C692D-C36E-4349-9AD0-F273A1FD306A}" uniqueName="3" name="Learning Hours" queryTableFieldId="3" dataDxfId="69"/>
    <tableColumn id="7" xr3:uid="{3F3773CA-0EB5-47E4-9883-B5C6BB0E477D}" uniqueName="7" name="Delivery Method" queryTableFieldId="7" dataDxfId="68"/>
    <tableColumn id="8" xr3:uid="{C9BA9959-5081-4274-AA4F-17A9BD6B4401}" uniqueName="8" name="Date Added" queryTableFieldId="9" dataDxfId="67"/>
    <tableColumn id="5" xr3:uid="{29C4EF85-17EF-4EC1-9898-AF09B321555A}" uniqueName="5" name="Due In" queryTableFieldId="5" dataDxfId="66"/>
    <tableColumn id="6" xr3:uid="{D9973D18-ECD4-46D0-AF7D-8F9FDB0314AB}" uniqueName="6" name="Notes" queryTableFieldId="6" dataDxfId="65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B53B3AD-8F1C-4E81-9634-7E2CDA04C6EC}" name="FE_78412" displayName="FE_78412" ref="A49:H106" tableType="queryTable" totalsRowShown="0" headerRowDxfId="64" dataDxfId="62" headerRowBorderDxfId="63">
  <sortState xmlns:xlrd2="http://schemas.microsoft.com/office/spreadsheetml/2017/richdata2" ref="A50:H106">
    <sortCondition ref="A4:A51"/>
  </sortState>
  <tableColumns count="8">
    <tableColumn id="1" xr3:uid="{783F8D74-831A-4393-B225-AF66D69D345F}" uniqueName="1" name="TMS ID" queryTableFieldId="1" dataDxfId="61"/>
    <tableColumn id="2" xr3:uid="{723E08D2-1A50-4D9D-B19B-FD0371243B9F}" uniqueName="2" name="Lesson Title" queryTableFieldId="2" dataDxfId="60"/>
    <tableColumn id="4" xr3:uid="{7096B24F-B413-4835-B074-D08BB6B75DF2}" uniqueName="4" name="Category" queryTableFieldId="8" dataDxfId="59"/>
    <tableColumn id="3" xr3:uid="{A9B2A3D5-2EA3-4C0F-8EF5-24864318F34F}" uniqueName="3" name="Learning Hours" queryTableFieldId="3" dataDxfId="58"/>
    <tableColumn id="7" xr3:uid="{257AC364-4ABE-42BB-9AE9-A62F93730D1E}" uniqueName="7" name="Delivery Method" queryTableFieldId="7" dataDxfId="57"/>
    <tableColumn id="9" xr3:uid="{FC8AABDE-9599-4F14-923F-4135B594FDE0}" uniqueName="9" name="Date Added" queryTableFieldId="9" dataDxfId="56"/>
    <tableColumn id="5" xr3:uid="{DC28F8D6-B463-4E43-8074-C20B7B2D933E}" uniqueName="5" name="Due In" queryTableFieldId="5" dataDxfId="55"/>
    <tableColumn id="6" xr3:uid="{A512D55B-FAF0-4FC2-91B5-445DEF9945E0}" uniqueName="6" name="Notes" queryTableFieldId="6" dataDxfId="54"/>
  </tableColumns>
  <tableStyleInfo name="TableStyleLight14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0D0B90A-5882-453C-A98E-8FC7440AC1E4}" name="FE_78" displayName="FE_78" ref="A3:H33" tableType="queryTable" totalsRowShown="0" headerRowDxfId="53" dataDxfId="51" headerRowBorderDxfId="52">
  <sortState xmlns:xlrd2="http://schemas.microsoft.com/office/spreadsheetml/2017/richdata2" ref="A4:H33">
    <sortCondition ref="A4:A33"/>
  </sortState>
  <tableColumns count="8">
    <tableColumn id="1" xr3:uid="{29D6E3BC-9C64-422E-AE94-56EC5DD043B1}" uniqueName="1" name="TMS ID" queryTableFieldId="1" dataDxfId="50"/>
    <tableColumn id="2" xr3:uid="{3EC536B7-2FE8-4790-A701-BDB02E0EC76C}" uniqueName="2" name="Lesson Title" queryTableFieldId="2" dataDxfId="49"/>
    <tableColumn id="4" xr3:uid="{DFE9B011-E074-4992-9355-04FE88E5268C}" uniqueName="4" name="Category" queryTableFieldId="8" dataDxfId="48"/>
    <tableColumn id="3" xr3:uid="{BA3665B0-B04D-4F53-9762-BFBB1B74ECD1}" uniqueName="3" name="Learning Hours" queryTableFieldId="3" dataDxfId="47"/>
    <tableColumn id="7" xr3:uid="{10796DBD-CB27-45D9-8E5A-3E12225A808F}" uniqueName="7" name="Delivery Method" queryTableFieldId="7" dataDxfId="46"/>
    <tableColumn id="8" xr3:uid="{A08BF130-2CAA-46FA-8AA5-8D82D2F286B6}" uniqueName="8" name="Date Added" queryTableFieldId="9" dataDxfId="45"/>
    <tableColumn id="5" xr3:uid="{70BC2094-47A1-441E-85F1-5AC099DB29AF}" uniqueName="5" name="Due In" queryTableFieldId="5" dataDxfId="44"/>
    <tableColumn id="6" xr3:uid="{25D1C040-4C98-4C26-ABB1-C8BD34460B1B}" uniqueName="6" name="Notes" queryTableFieldId="6" dataDxfId="43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380A09E-78E4-4B43-AAF9-33D8A2C0BA01}" name="FE_78411" displayName="FE_78411" ref="A3:H31" tableType="queryTable" totalsRowShown="0" headerRowDxfId="42" dataDxfId="40" headerRowBorderDxfId="41">
  <sortState xmlns:xlrd2="http://schemas.microsoft.com/office/spreadsheetml/2017/richdata2" ref="A4:H31">
    <sortCondition ref="A4:A31"/>
  </sortState>
  <tableColumns count="8">
    <tableColumn id="1" xr3:uid="{A05574A5-2374-4A5D-99B2-C4DEE3E6DCF3}" uniqueName="1" name="TMS ID" queryTableFieldId="1" dataDxfId="39"/>
    <tableColumn id="2" xr3:uid="{DAEE13B3-BAE6-4448-9DC7-DB889A3E3FD0}" uniqueName="2" name="Lesson Title" queryTableFieldId="2" dataDxfId="38"/>
    <tableColumn id="4" xr3:uid="{D7092328-9640-417F-AE4F-32FE5C81367B}" uniqueName="4" name="Category" queryTableFieldId="8" dataDxfId="37"/>
    <tableColumn id="3" xr3:uid="{B92CAC2C-44CA-4B72-B1BB-07C5D9DA45D7}" uniqueName="3" name="Learning Hours" queryTableFieldId="3" dataDxfId="36"/>
    <tableColumn id="7" xr3:uid="{EA985D0A-75FC-4F29-9775-4A0D485843C3}" uniqueName="7" name="Delivery Method" queryTableFieldId="7" dataDxfId="35"/>
    <tableColumn id="8" xr3:uid="{25C6C9F6-F083-4AE3-B581-64BB6091F8C4}" uniqueName="8" name="Date Added" queryTableFieldId="9" dataDxfId="34"/>
    <tableColumn id="5" xr3:uid="{8512B3CD-BEC0-4FBF-9E1C-6199753CC004}" uniqueName="5" name="Due In" queryTableFieldId="5" dataDxfId="33"/>
    <tableColumn id="6" xr3:uid="{B1078991-20AF-4D6E-B36A-6532DB699D15}" uniqueName="6" name="Notes" queryTableFieldId="6" dataDxfId="32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E1A4F-ACE3-4465-BC03-4D2C45E58B15}">
  <dimension ref="A1:BE28"/>
  <sheetViews>
    <sheetView tabSelected="1" workbookViewId="0">
      <selection activeCell="A3" sqref="A3"/>
    </sheetView>
  </sheetViews>
  <sheetFormatPr defaultRowHeight="15" x14ac:dyDescent="0.25"/>
  <cols>
    <col min="1" max="1" width="56.28515625" customWidth="1"/>
    <col min="2" max="2" width="14.5703125" bestFit="1" customWidth="1"/>
    <col min="3" max="3" width="17.5703125" bestFit="1" customWidth="1"/>
    <col min="4" max="4" width="20.7109375" customWidth="1"/>
    <col min="5" max="5" width="60.7109375" customWidth="1"/>
  </cols>
  <sheetData>
    <row r="1" spans="1:57" x14ac:dyDescent="0.25">
      <c r="A1" s="184">
        <v>46322</v>
      </c>
    </row>
    <row r="2" spans="1:57" ht="18" customHeight="1" x14ac:dyDescent="0.25">
      <c r="A2" s="17" t="s">
        <v>0</v>
      </c>
      <c r="B2" s="18"/>
      <c r="C2" s="129"/>
      <c r="D2" s="16"/>
      <c r="E2" s="130"/>
    </row>
    <row r="3" spans="1:57" ht="24" customHeight="1" thickBot="1" x14ac:dyDescent="0.3">
      <c r="A3" s="106" t="s">
        <v>1</v>
      </c>
      <c r="B3" s="106" t="s">
        <v>2</v>
      </c>
      <c r="C3" s="106" t="s">
        <v>3</v>
      </c>
      <c r="D3" s="106" t="s">
        <v>4</v>
      </c>
      <c r="E3" s="106" t="s">
        <v>5</v>
      </c>
    </row>
    <row r="4" spans="1:57" s="34" customFormat="1" x14ac:dyDescent="0.25">
      <c r="A4" s="196" t="s">
        <v>6</v>
      </c>
      <c r="B4" s="198" t="s">
        <v>7</v>
      </c>
      <c r="C4" s="202" t="s">
        <v>8</v>
      </c>
      <c r="D4" s="131" t="s">
        <v>9</v>
      </c>
      <c r="E4" s="132" t="s">
        <v>10</v>
      </c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</row>
    <row r="5" spans="1:57" s="34" customFormat="1" x14ac:dyDescent="0.25">
      <c r="A5" s="200"/>
      <c r="B5" s="201"/>
      <c r="C5" s="204"/>
      <c r="D5" s="7" t="s">
        <v>11</v>
      </c>
      <c r="E5" s="133" t="s">
        <v>12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</row>
    <row r="6" spans="1:57" s="34" customFormat="1" ht="15.75" thickBot="1" x14ac:dyDescent="0.3">
      <c r="A6" s="197"/>
      <c r="B6" s="199"/>
      <c r="C6" s="203"/>
      <c r="D6" s="134" t="s">
        <v>13</v>
      </c>
      <c r="E6" s="135" t="s">
        <v>14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 s="34" customFormat="1" x14ac:dyDescent="0.25">
      <c r="A7" s="196" t="s">
        <v>15</v>
      </c>
      <c r="B7" s="198" t="s">
        <v>16</v>
      </c>
      <c r="C7" s="202" t="s">
        <v>17</v>
      </c>
      <c r="D7" s="131" t="s">
        <v>18</v>
      </c>
      <c r="E7" s="132" t="s">
        <v>19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 s="34" customFormat="1" x14ac:dyDescent="0.25">
      <c r="A8" s="200"/>
      <c r="B8" s="201"/>
      <c r="C8" s="204"/>
      <c r="D8" s="7" t="s">
        <v>11</v>
      </c>
      <c r="E8" s="133" t="s">
        <v>12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 s="34" customFormat="1" ht="15.75" thickBot="1" x14ac:dyDescent="0.3">
      <c r="A9" s="197"/>
      <c r="B9" s="199"/>
      <c r="C9" s="203"/>
      <c r="D9" s="134" t="s">
        <v>20</v>
      </c>
      <c r="E9" s="135" t="s">
        <v>21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</row>
    <row r="10" spans="1:57" s="34" customFormat="1" x14ac:dyDescent="0.25">
      <c r="A10" s="196" t="s">
        <v>22</v>
      </c>
      <c r="B10" s="198" t="s">
        <v>23</v>
      </c>
      <c r="C10" s="202" t="s">
        <v>24</v>
      </c>
      <c r="D10" s="131" t="s">
        <v>25</v>
      </c>
      <c r="E10" s="132" t="s">
        <v>26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</row>
    <row r="11" spans="1:57" s="34" customFormat="1" x14ac:dyDescent="0.25">
      <c r="A11" s="200"/>
      <c r="B11" s="201"/>
      <c r="C11" s="204"/>
      <c r="D11" s="7" t="s">
        <v>11</v>
      </c>
      <c r="E11" s="133" t="s">
        <v>12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 s="34" customFormat="1" ht="15.75" thickBot="1" x14ac:dyDescent="0.3">
      <c r="A12" s="197"/>
      <c r="B12" s="199"/>
      <c r="C12" s="203"/>
      <c r="D12" s="134" t="s">
        <v>27</v>
      </c>
      <c r="E12" s="135" t="s">
        <v>28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</row>
    <row r="13" spans="1:57" s="34" customFormat="1" x14ac:dyDescent="0.25">
      <c r="A13" s="196" t="s">
        <v>29</v>
      </c>
      <c r="B13" s="198" t="s">
        <v>30</v>
      </c>
      <c r="C13" s="202" t="s">
        <v>31</v>
      </c>
      <c r="D13" s="131" t="s">
        <v>32</v>
      </c>
      <c r="E13" s="132" t="s">
        <v>33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</row>
    <row r="14" spans="1:57" s="34" customFormat="1" ht="15.75" thickBot="1" x14ac:dyDescent="0.3">
      <c r="A14" s="197"/>
      <c r="B14" s="199"/>
      <c r="C14" s="203"/>
      <c r="D14" s="134" t="s">
        <v>34</v>
      </c>
      <c r="E14" s="135" t="s">
        <v>35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 s="34" customFormat="1" ht="15.75" thickBot="1" x14ac:dyDescent="0.3">
      <c r="A15" s="136" t="s">
        <v>36</v>
      </c>
      <c r="B15" s="137" t="s">
        <v>37</v>
      </c>
      <c r="C15" s="138" t="s">
        <v>38</v>
      </c>
      <c r="D15" s="137" t="s">
        <v>39</v>
      </c>
      <c r="E15" s="139" t="s">
        <v>40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 s="34" customFormat="1" x14ac:dyDescent="0.25">
      <c r="A16" s="151" t="s">
        <v>41</v>
      </c>
      <c r="B16" s="131" t="s">
        <v>42</v>
      </c>
      <c r="C16" s="202" t="s">
        <v>43</v>
      </c>
      <c r="D16" s="198" t="s">
        <v>44</v>
      </c>
      <c r="E16" s="194" t="s">
        <v>45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 s="34" customFormat="1" ht="15.75" thickBot="1" x14ac:dyDescent="0.3">
      <c r="A17" s="149" t="s">
        <v>46</v>
      </c>
      <c r="B17" s="150" t="s">
        <v>47</v>
      </c>
      <c r="C17" s="203"/>
      <c r="D17" s="199"/>
      <c r="E17" s="195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 s="34" customFormat="1" ht="15.75" thickBot="1" x14ac:dyDescent="0.3">
      <c r="A18" s="136" t="s">
        <v>48</v>
      </c>
      <c r="B18" s="137" t="s">
        <v>49</v>
      </c>
      <c r="C18" s="138" t="s">
        <v>50</v>
      </c>
      <c r="D18" s="137" t="s">
        <v>51</v>
      </c>
      <c r="E18" s="139" t="s">
        <v>52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 s="34" customFormat="1" ht="15.75" thickBot="1" x14ac:dyDescent="0.3">
      <c r="A19" s="136" t="s">
        <v>53</v>
      </c>
      <c r="B19" s="137" t="s">
        <v>54</v>
      </c>
      <c r="C19" s="138" t="s">
        <v>55</v>
      </c>
      <c r="D19" s="137" t="s">
        <v>56</v>
      </c>
      <c r="E19" s="139" t="s">
        <v>57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 s="34" customFormat="1" ht="15.75" thickBot="1" x14ac:dyDescent="0.3">
      <c r="A20" s="136" t="s">
        <v>58</v>
      </c>
      <c r="B20" s="140" t="s">
        <v>59</v>
      </c>
      <c r="C20" s="138" t="s">
        <v>60</v>
      </c>
      <c r="D20" s="141" t="s">
        <v>61</v>
      </c>
      <c r="E20" s="139" t="s">
        <v>62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 s="34" customFormat="1" ht="15.75" thickBot="1" x14ac:dyDescent="0.3">
      <c r="A21" s="136" t="s">
        <v>63</v>
      </c>
      <c r="B21" s="137" t="s">
        <v>64</v>
      </c>
      <c r="C21" s="138" t="s">
        <v>65</v>
      </c>
      <c r="D21" s="142" t="s">
        <v>66</v>
      </c>
      <c r="E21" s="139" t="s">
        <v>67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</row>
    <row r="23" spans="1:57" ht="15" customHeight="1" x14ac:dyDescent="0.25">
      <c r="A23" s="3" t="s">
        <v>68</v>
      </c>
      <c r="B23" s="3" t="s">
        <v>69</v>
      </c>
      <c r="C23" s="207" t="s">
        <v>70</v>
      </c>
      <c r="D23" s="208"/>
      <c r="E23" s="128" t="s">
        <v>71</v>
      </c>
    </row>
    <row r="24" spans="1:57" ht="32.25" customHeight="1" x14ac:dyDescent="0.25">
      <c r="A24" s="59" t="s">
        <v>72</v>
      </c>
      <c r="B24" s="143" t="s">
        <v>73</v>
      </c>
      <c r="C24" s="205" t="s">
        <v>74</v>
      </c>
      <c r="D24" s="206"/>
      <c r="E24" s="147" t="s">
        <v>75</v>
      </c>
    </row>
    <row r="25" spans="1:57" x14ac:dyDescent="0.25">
      <c r="A25" s="62"/>
      <c r="B25" s="76"/>
      <c r="C25" s="77"/>
      <c r="D25" s="77"/>
    </row>
    <row r="26" spans="1:57" x14ac:dyDescent="0.25">
      <c r="A26" s="152" t="s">
        <v>76</v>
      </c>
    </row>
    <row r="28" spans="1:57" x14ac:dyDescent="0.25">
      <c r="D28" s="144"/>
    </row>
  </sheetData>
  <mergeCells count="17">
    <mergeCell ref="A4:A6"/>
    <mergeCell ref="B4:B6"/>
    <mergeCell ref="C4:C6"/>
    <mergeCell ref="C7:C9"/>
    <mergeCell ref="C24:D24"/>
    <mergeCell ref="C23:D23"/>
    <mergeCell ref="C13:C14"/>
    <mergeCell ref="D16:D17"/>
    <mergeCell ref="E16:E17"/>
    <mergeCell ref="A13:A14"/>
    <mergeCell ref="B13:B14"/>
    <mergeCell ref="A7:A9"/>
    <mergeCell ref="B7:B9"/>
    <mergeCell ref="C16:C17"/>
    <mergeCell ref="A10:A12"/>
    <mergeCell ref="B10:B12"/>
    <mergeCell ref="C10:C12"/>
  </mergeCells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F72EE-6B00-4547-979A-ABD802DE87DB}">
  <dimension ref="A1:G31"/>
  <sheetViews>
    <sheetView zoomScaleNormal="100" workbookViewId="0">
      <selection activeCell="A3" sqref="A3"/>
    </sheetView>
  </sheetViews>
  <sheetFormatPr defaultRowHeight="15" x14ac:dyDescent="0.25"/>
  <cols>
    <col min="1" max="1" width="12.7109375" style="2" customWidth="1"/>
    <col min="2" max="2" width="68.7109375" customWidth="1"/>
    <col min="3" max="4" width="20.7109375" style="2" customWidth="1"/>
    <col min="5" max="6" width="22.7109375" style="2" customWidth="1"/>
    <col min="7" max="7" width="60.7109375" customWidth="1"/>
  </cols>
  <sheetData>
    <row r="1" spans="1:7" ht="18" customHeight="1" x14ac:dyDescent="0.25">
      <c r="A1" s="187" t="s">
        <v>77</v>
      </c>
      <c r="B1" s="187"/>
      <c r="C1" s="187"/>
      <c r="D1" s="187"/>
      <c r="E1" s="187"/>
      <c r="F1" s="187"/>
      <c r="G1" s="35"/>
    </row>
    <row r="2" spans="1:7" ht="18" customHeight="1" x14ac:dyDescent="0.25">
      <c r="A2" s="187" t="s">
        <v>78</v>
      </c>
      <c r="B2" s="187"/>
      <c r="C2" s="187"/>
      <c r="D2" s="187"/>
      <c r="E2" s="187"/>
      <c r="F2" s="187"/>
      <c r="G2" s="35"/>
    </row>
    <row r="3" spans="1:7" ht="22.5" customHeight="1" x14ac:dyDescent="0.25">
      <c r="A3" s="3" t="s">
        <v>79</v>
      </c>
      <c r="B3" s="3" t="s">
        <v>80</v>
      </c>
      <c r="C3" s="3" t="s">
        <v>81</v>
      </c>
      <c r="D3" s="3" t="s">
        <v>82</v>
      </c>
      <c r="E3" s="20" t="s">
        <v>83</v>
      </c>
      <c r="F3" s="8" t="s">
        <v>84</v>
      </c>
      <c r="G3" s="8" t="s">
        <v>71</v>
      </c>
    </row>
    <row r="4" spans="1:7" x14ac:dyDescent="0.25">
      <c r="A4" s="158">
        <v>4219850</v>
      </c>
      <c r="B4" s="4" t="s">
        <v>85</v>
      </c>
      <c r="C4" s="5">
        <v>1.5</v>
      </c>
      <c r="D4" s="5" t="s">
        <v>86</v>
      </c>
      <c r="E4" s="43">
        <v>46296</v>
      </c>
      <c r="F4" s="43">
        <v>46387</v>
      </c>
      <c r="G4" s="4"/>
    </row>
    <row r="5" spans="1:7" x14ac:dyDescent="0.25">
      <c r="A5" s="5">
        <v>4361800</v>
      </c>
      <c r="B5" s="4" t="s">
        <v>87</v>
      </c>
      <c r="C5" s="5">
        <v>2</v>
      </c>
      <c r="D5" s="5" t="s">
        <v>86</v>
      </c>
      <c r="E5" s="43">
        <v>46296</v>
      </c>
      <c r="F5" s="46">
        <v>46387</v>
      </c>
      <c r="G5" s="121"/>
    </row>
    <row r="6" spans="1:7" x14ac:dyDescent="0.25">
      <c r="A6" s="50">
        <v>4407082</v>
      </c>
      <c r="B6" s="107" t="s">
        <v>88</v>
      </c>
      <c r="C6" s="50">
        <v>1</v>
      </c>
      <c r="D6" s="50" t="s">
        <v>86</v>
      </c>
      <c r="E6" s="43">
        <v>46296</v>
      </c>
      <c r="F6" s="43">
        <v>46387</v>
      </c>
      <c r="G6" s="121"/>
    </row>
    <row r="7" spans="1:7" ht="14.25" customHeight="1" x14ac:dyDescent="0.25">
      <c r="A7" s="5">
        <v>4413878</v>
      </c>
      <c r="B7" s="4" t="s">
        <v>89</v>
      </c>
      <c r="C7" s="5">
        <v>1</v>
      </c>
      <c r="D7" s="5" t="s">
        <v>86</v>
      </c>
      <c r="E7" s="43">
        <v>46296</v>
      </c>
      <c r="F7" s="43">
        <v>46387</v>
      </c>
      <c r="G7" s="121"/>
    </row>
    <row r="8" spans="1:7" x14ac:dyDescent="0.25">
      <c r="A8" s="5">
        <v>4473814</v>
      </c>
      <c r="B8" s="4" t="s">
        <v>90</v>
      </c>
      <c r="C8" s="5">
        <v>1.5</v>
      </c>
      <c r="D8" s="5" t="s">
        <v>86</v>
      </c>
      <c r="E8" s="43">
        <v>46296</v>
      </c>
      <c r="F8" s="43">
        <v>46477</v>
      </c>
      <c r="G8" s="4"/>
    </row>
    <row r="9" spans="1:7" x14ac:dyDescent="0.25">
      <c r="A9" s="5">
        <v>4473819</v>
      </c>
      <c r="B9" s="4" t="s">
        <v>91</v>
      </c>
      <c r="C9" s="5">
        <v>1.5</v>
      </c>
      <c r="D9" s="5" t="s">
        <v>86</v>
      </c>
      <c r="E9" s="43">
        <v>46296</v>
      </c>
      <c r="F9" s="43">
        <v>46477</v>
      </c>
      <c r="G9" s="121"/>
    </row>
    <row r="10" spans="1:7" x14ac:dyDescent="0.25">
      <c r="A10" s="5">
        <v>4473837</v>
      </c>
      <c r="B10" s="4" t="s">
        <v>92</v>
      </c>
      <c r="C10" s="5">
        <v>1.5</v>
      </c>
      <c r="D10" s="5" t="s">
        <v>86</v>
      </c>
      <c r="E10" s="43">
        <v>46296</v>
      </c>
      <c r="F10" s="43">
        <v>46477</v>
      </c>
      <c r="G10" s="4"/>
    </row>
    <row r="11" spans="1:7" x14ac:dyDescent="0.25">
      <c r="A11" s="5">
        <v>4482812</v>
      </c>
      <c r="B11" s="4" t="s">
        <v>93</v>
      </c>
      <c r="C11" s="5">
        <v>1.5</v>
      </c>
      <c r="D11" s="5" t="s">
        <v>94</v>
      </c>
      <c r="E11" s="43">
        <v>46296</v>
      </c>
      <c r="F11" s="43">
        <v>46477</v>
      </c>
      <c r="G11" s="4"/>
    </row>
    <row r="12" spans="1:7" x14ac:dyDescent="0.25">
      <c r="A12" s="5">
        <v>4557309</v>
      </c>
      <c r="B12" s="59" t="s">
        <v>95</v>
      </c>
      <c r="C12" s="22">
        <v>0.5</v>
      </c>
      <c r="D12" s="5" t="s">
        <v>94</v>
      </c>
      <c r="E12" s="43">
        <v>46296</v>
      </c>
      <c r="F12" s="43">
        <v>46568</v>
      </c>
      <c r="G12" s="121"/>
    </row>
    <row r="13" spans="1:7" x14ac:dyDescent="0.25">
      <c r="A13" s="5">
        <v>4641355</v>
      </c>
      <c r="B13" s="4" t="s">
        <v>96</v>
      </c>
      <c r="C13" s="5">
        <v>2</v>
      </c>
      <c r="D13" s="5" t="s">
        <v>86</v>
      </c>
      <c r="E13" s="43">
        <v>46296</v>
      </c>
      <c r="F13" s="43">
        <v>46568</v>
      </c>
      <c r="G13" s="4"/>
    </row>
    <row r="14" spans="1:7" s="31" customFormat="1" x14ac:dyDescent="0.25">
      <c r="A14" s="5">
        <v>4641356</v>
      </c>
      <c r="B14" s="4" t="s">
        <v>97</v>
      </c>
      <c r="C14" s="5">
        <v>1</v>
      </c>
      <c r="D14" s="5" t="s">
        <v>86</v>
      </c>
      <c r="E14" s="43">
        <v>46296</v>
      </c>
      <c r="F14" s="43">
        <v>46568</v>
      </c>
      <c r="G14" s="4"/>
    </row>
    <row r="15" spans="1:7" s="31" customFormat="1" x14ac:dyDescent="0.25">
      <c r="A15" s="22">
        <v>4641357</v>
      </c>
      <c r="B15" s="108" t="s">
        <v>98</v>
      </c>
      <c r="C15" s="22">
        <v>1</v>
      </c>
      <c r="D15" s="22" t="s">
        <v>86</v>
      </c>
      <c r="E15" s="43">
        <v>46296</v>
      </c>
      <c r="F15" s="43">
        <v>46568</v>
      </c>
      <c r="G15" s="120"/>
    </row>
    <row r="16" spans="1:7" x14ac:dyDescent="0.25">
      <c r="A16" s="5">
        <v>4641360</v>
      </c>
      <c r="B16" s="4" t="s">
        <v>99</v>
      </c>
      <c r="C16" s="5">
        <v>1</v>
      </c>
      <c r="D16" s="5" t="s">
        <v>86</v>
      </c>
      <c r="E16" s="43">
        <v>46296</v>
      </c>
      <c r="F16" s="43">
        <v>46660</v>
      </c>
      <c r="G16" s="120"/>
    </row>
    <row r="17" spans="1:7" x14ac:dyDescent="0.25">
      <c r="A17" s="5">
        <v>4641365</v>
      </c>
      <c r="B17" s="4" t="s">
        <v>100</v>
      </c>
      <c r="C17" s="5">
        <v>1</v>
      </c>
      <c r="D17" s="5" t="s">
        <v>86</v>
      </c>
      <c r="E17" s="43">
        <v>46296</v>
      </c>
      <c r="F17" s="43">
        <v>46660</v>
      </c>
      <c r="G17" s="120"/>
    </row>
    <row r="18" spans="1:7" x14ac:dyDescent="0.25">
      <c r="A18" s="5">
        <v>4641588</v>
      </c>
      <c r="B18" s="4" t="s">
        <v>101</v>
      </c>
      <c r="C18" s="5">
        <v>2</v>
      </c>
      <c r="D18" s="5" t="s">
        <v>86</v>
      </c>
      <c r="E18" s="43">
        <v>46296</v>
      </c>
      <c r="F18" s="43">
        <v>46660</v>
      </c>
      <c r="G18" s="120"/>
    </row>
    <row r="19" spans="1:7" x14ac:dyDescent="0.25">
      <c r="A19" s="161">
        <v>4696698</v>
      </c>
      <c r="B19" s="10" t="s">
        <v>102</v>
      </c>
      <c r="C19" s="6">
        <v>2</v>
      </c>
      <c r="D19" s="6" t="s">
        <v>94</v>
      </c>
      <c r="E19" s="11">
        <v>46296</v>
      </c>
      <c r="F19" s="43">
        <v>46326</v>
      </c>
      <c r="G19" s="4"/>
    </row>
    <row r="20" spans="1:7" x14ac:dyDescent="0.25">
      <c r="B20" s="1" t="s">
        <v>103</v>
      </c>
      <c r="C20" s="2">
        <f>SUM(C4:C19)</f>
        <v>22</v>
      </c>
    </row>
    <row r="21" spans="1:7" x14ac:dyDescent="0.25">
      <c r="B21" s="1"/>
    </row>
    <row r="22" spans="1:7" x14ac:dyDescent="0.25">
      <c r="A22" s="190" t="s">
        <v>40</v>
      </c>
      <c r="B22" s="191"/>
      <c r="C22" s="37"/>
      <c r="D22" s="37"/>
      <c r="E22" s="37"/>
      <c r="F22" s="37"/>
      <c r="G22" s="37"/>
    </row>
    <row r="23" spans="1:7" x14ac:dyDescent="0.25">
      <c r="A23" s="192" t="s">
        <v>104</v>
      </c>
      <c r="B23" s="193"/>
      <c r="C23" s="38"/>
      <c r="D23" s="39"/>
      <c r="E23" s="39"/>
      <c r="F23" s="39"/>
      <c r="G23" s="39"/>
    </row>
    <row r="24" spans="1:7" ht="22.5" customHeight="1" x14ac:dyDescent="0.25">
      <c r="A24" s="3" t="s">
        <v>79</v>
      </c>
      <c r="B24" s="3" t="s">
        <v>80</v>
      </c>
      <c r="C24" s="3" t="s">
        <v>81</v>
      </c>
      <c r="D24" s="3" t="s">
        <v>82</v>
      </c>
      <c r="E24" s="20" t="s">
        <v>83</v>
      </c>
      <c r="F24" s="8" t="s">
        <v>105</v>
      </c>
      <c r="G24" s="8" t="s">
        <v>71</v>
      </c>
    </row>
    <row r="25" spans="1:7" x14ac:dyDescent="0.25">
      <c r="A25" s="5"/>
      <c r="B25" s="14"/>
      <c r="C25" s="5"/>
      <c r="D25" s="5"/>
      <c r="E25" s="43"/>
      <c r="F25" s="5"/>
      <c r="G25" s="68"/>
    </row>
    <row r="26" spans="1:7" x14ac:dyDescent="0.25">
      <c r="A26" s="5"/>
      <c r="B26" s="41"/>
      <c r="C26" s="5"/>
      <c r="D26" s="5"/>
      <c r="E26" s="43"/>
      <c r="F26" s="5"/>
      <c r="G26" s="68"/>
    </row>
    <row r="27" spans="1:7" x14ac:dyDescent="0.25">
      <c r="A27" s="5"/>
      <c r="B27" s="4"/>
      <c r="C27" s="5"/>
      <c r="D27" s="5"/>
      <c r="E27" s="5"/>
      <c r="F27" s="4"/>
      <c r="G27" s="5"/>
    </row>
    <row r="28" spans="1:7" x14ac:dyDescent="0.25">
      <c r="B28" s="1" t="s">
        <v>103</v>
      </c>
      <c r="C28" s="2">
        <f>SUM(C25:C27)</f>
        <v>0</v>
      </c>
      <c r="F28"/>
      <c r="G28" s="2"/>
    </row>
    <row r="31" spans="1:7" x14ac:dyDescent="0.25">
      <c r="A31" s="9" t="s">
        <v>106</v>
      </c>
    </row>
  </sheetData>
  <sortState xmlns:xlrd2="http://schemas.microsoft.com/office/spreadsheetml/2017/richdata2" ref="A4:G19">
    <sortCondition ref="A4:A19"/>
  </sortState>
  <mergeCells count="8">
    <mergeCell ref="E1:F1"/>
    <mergeCell ref="C2:D2"/>
    <mergeCell ref="E2:F2"/>
    <mergeCell ref="A22:B22"/>
    <mergeCell ref="A23:B23"/>
    <mergeCell ref="A1:B1"/>
    <mergeCell ref="A2:B2"/>
    <mergeCell ref="C1:D1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2AF3A-DB41-4E43-9D7D-B8D9A7CEBF77}">
  <dimension ref="A1:G57"/>
  <sheetViews>
    <sheetView zoomScaleNormal="100" workbookViewId="0">
      <selection activeCell="A3" sqref="A3"/>
    </sheetView>
  </sheetViews>
  <sheetFormatPr defaultRowHeight="15" x14ac:dyDescent="0.25"/>
  <cols>
    <col min="1" max="1" width="12.7109375" style="2" customWidth="1"/>
    <col min="2" max="2" width="68.7109375" customWidth="1"/>
    <col min="3" max="4" width="20.7109375" style="2" customWidth="1"/>
    <col min="5" max="6" width="22.7109375" style="2" customWidth="1"/>
    <col min="7" max="7" width="60.7109375" customWidth="1"/>
  </cols>
  <sheetData>
    <row r="1" spans="1:7" ht="18" customHeight="1" x14ac:dyDescent="0.25">
      <c r="A1" s="187" t="s">
        <v>107</v>
      </c>
      <c r="B1" s="187"/>
      <c r="C1" s="12"/>
      <c r="D1" s="12"/>
      <c r="E1" s="12"/>
      <c r="F1" s="12"/>
      <c r="G1" s="12"/>
    </row>
    <row r="2" spans="1:7" ht="18" customHeight="1" x14ac:dyDescent="0.25">
      <c r="A2" s="188" t="s">
        <v>108</v>
      </c>
      <c r="B2" s="189"/>
      <c r="C2" s="12"/>
      <c r="D2" s="12"/>
      <c r="E2" s="12"/>
      <c r="F2" s="12"/>
      <c r="G2" s="12"/>
    </row>
    <row r="3" spans="1:7" ht="22.5" customHeight="1" x14ac:dyDescent="0.25">
      <c r="A3" s="3" t="s">
        <v>79</v>
      </c>
      <c r="B3" s="3" t="s">
        <v>80</v>
      </c>
      <c r="C3" s="3" t="s">
        <v>81</v>
      </c>
      <c r="D3" s="3" t="s">
        <v>82</v>
      </c>
      <c r="E3" s="20" t="s">
        <v>83</v>
      </c>
      <c r="F3" s="8" t="s">
        <v>84</v>
      </c>
      <c r="G3" s="8" t="s">
        <v>71</v>
      </c>
    </row>
    <row r="4" spans="1:7" x14ac:dyDescent="0.25">
      <c r="A4" s="157">
        <v>4219728</v>
      </c>
      <c r="B4" s="110" t="s">
        <v>109</v>
      </c>
      <c r="C4" s="109">
        <v>1</v>
      </c>
      <c r="D4" s="109" t="s">
        <v>86</v>
      </c>
      <c r="E4" s="111">
        <v>46296</v>
      </c>
      <c r="F4" s="111">
        <v>46387</v>
      </c>
      <c r="G4" s="121"/>
    </row>
    <row r="5" spans="1:7" x14ac:dyDescent="0.25">
      <c r="A5" s="157">
        <v>4413878</v>
      </c>
      <c r="B5" s="4" t="s">
        <v>89</v>
      </c>
      <c r="C5" s="5">
        <v>1</v>
      </c>
      <c r="D5" s="5" t="s">
        <v>86</v>
      </c>
      <c r="E5" s="43">
        <v>46296</v>
      </c>
      <c r="F5" s="43">
        <v>46387</v>
      </c>
      <c r="G5" s="112"/>
    </row>
    <row r="6" spans="1:7" x14ac:dyDescent="0.25">
      <c r="A6" s="157">
        <v>4473846</v>
      </c>
      <c r="B6" s="113" t="s">
        <v>110</v>
      </c>
      <c r="C6" s="109">
        <v>1.5</v>
      </c>
      <c r="D6" s="109" t="s">
        <v>86</v>
      </c>
      <c r="E6" s="111">
        <v>46296</v>
      </c>
      <c r="F6" s="111">
        <v>46387</v>
      </c>
      <c r="G6" s="121"/>
    </row>
    <row r="7" spans="1:7" x14ac:dyDescent="0.25">
      <c r="A7" s="157">
        <v>4561691</v>
      </c>
      <c r="B7" s="113" t="s">
        <v>111</v>
      </c>
      <c r="C7" s="109">
        <v>2</v>
      </c>
      <c r="D7" s="109" t="s">
        <v>94</v>
      </c>
      <c r="E7" s="111">
        <v>46296</v>
      </c>
      <c r="F7" s="111">
        <v>46387</v>
      </c>
      <c r="G7" s="122"/>
    </row>
    <row r="8" spans="1:7" x14ac:dyDescent="0.25">
      <c r="A8" s="157">
        <v>4561718</v>
      </c>
      <c r="B8" s="113" t="s">
        <v>112</v>
      </c>
      <c r="C8" s="109">
        <v>0.75</v>
      </c>
      <c r="D8" s="109" t="s">
        <v>94</v>
      </c>
      <c r="E8" s="111">
        <v>46296</v>
      </c>
      <c r="F8" s="111">
        <v>46477</v>
      </c>
      <c r="G8" s="122"/>
    </row>
    <row r="9" spans="1:7" x14ac:dyDescent="0.25">
      <c r="A9" s="157">
        <v>4570890</v>
      </c>
      <c r="B9" s="113" t="s">
        <v>113</v>
      </c>
      <c r="C9" s="109">
        <v>1</v>
      </c>
      <c r="D9" s="109" t="s">
        <v>86</v>
      </c>
      <c r="E9" s="111">
        <v>46296</v>
      </c>
      <c r="F9" s="111">
        <v>46477</v>
      </c>
      <c r="G9" s="122"/>
    </row>
    <row r="10" spans="1:7" x14ac:dyDescent="0.25">
      <c r="A10" s="157">
        <v>4570894</v>
      </c>
      <c r="B10" s="113" t="s">
        <v>114</v>
      </c>
      <c r="C10" s="109">
        <v>1.5</v>
      </c>
      <c r="D10" s="109" t="s">
        <v>86</v>
      </c>
      <c r="E10" s="111">
        <v>46296</v>
      </c>
      <c r="F10" s="111">
        <v>46477</v>
      </c>
      <c r="G10" s="122"/>
    </row>
    <row r="11" spans="1:7" x14ac:dyDescent="0.25">
      <c r="A11" s="157">
        <v>4571177</v>
      </c>
      <c r="B11" s="113" t="s">
        <v>115</v>
      </c>
      <c r="C11" s="109">
        <v>0.75</v>
      </c>
      <c r="D11" s="109" t="s">
        <v>86</v>
      </c>
      <c r="E11" s="111">
        <v>46296</v>
      </c>
      <c r="F11" s="43">
        <v>46477</v>
      </c>
      <c r="G11" s="148"/>
    </row>
    <row r="12" spans="1:7" x14ac:dyDescent="0.25">
      <c r="A12" s="157">
        <v>4571261</v>
      </c>
      <c r="B12" s="114" t="s">
        <v>116</v>
      </c>
      <c r="C12" s="109">
        <v>0.75</v>
      </c>
      <c r="D12" s="109" t="s">
        <v>86</v>
      </c>
      <c r="E12" s="111">
        <v>46296</v>
      </c>
      <c r="F12" s="111">
        <v>46568</v>
      </c>
      <c r="G12" s="122"/>
    </row>
    <row r="13" spans="1:7" s="31" customFormat="1" x14ac:dyDescent="0.25">
      <c r="A13" s="42">
        <v>4571286</v>
      </c>
      <c r="B13" s="14" t="s">
        <v>117</v>
      </c>
      <c r="C13" s="5">
        <v>1</v>
      </c>
      <c r="D13" s="109" t="s">
        <v>86</v>
      </c>
      <c r="E13" s="43">
        <v>46296</v>
      </c>
      <c r="F13" s="111">
        <v>46568</v>
      </c>
      <c r="G13" s="123"/>
    </row>
    <row r="14" spans="1:7" s="31" customFormat="1" x14ac:dyDescent="0.25">
      <c r="A14" s="42">
        <v>4571317</v>
      </c>
      <c r="B14" s="14" t="s">
        <v>118</v>
      </c>
      <c r="C14" s="5">
        <v>1.5</v>
      </c>
      <c r="D14" s="109" t="s">
        <v>86</v>
      </c>
      <c r="E14" s="43">
        <v>46296</v>
      </c>
      <c r="F14" s="111">
        <v>46568</v>
      </c>
      <c r="G14" s="121"/>
    </row>
    <row r="15" spans="1:7" s="31" customFormat="1" x14ac:dyDescent="0.25">
      <c r="A15" s="42">
        <v>4571323</v>
      </c>
      <c r="B15" s="4" t="s">
        <v>119</v>
      </c>
      <c r="C15" s="5">
        <v>1</v>
      </c>
      <c r="D15" s="109" t="s">
        <v>86</v>
      </c>
      <c r="E15" s="43">
        <v>46296</v>
      </c>
      <c r="F15" s="111">
        <v>46568</v>
      </c>
      <c r="G15" s="123"/>
    </row>
    <row r="16" spans="1:7" s="31" customFormat="1" x14ac:dyDescent="0.25">
      <c r="A16" s="157">
        <v>4571343</v>
      </c>
      <c r="B16" s="4" t="s">
        <v>120</v>
      </c>
      <c r="C16" s="5">
        <v>0.75</v>
      </c>
      <c r="D16" s="109" t="s">
        <v>94</v>
      </c>
      <c r="E16" s="43">
        <v>46296</v>
      </c>
      <c r="F16" s="111">
        <v>46660</v>
      </c>
      <c r="G16" s="124"/>
    </row>
    <row r="17" spans="1:7" x14ac:dyDescent="0.25">
      <c r="A17" s="157">
        <v>4622157</v>
      </c>
      <c r="B17" s="4" t="s">
        <v>121</v>
      </c>
      <c r="C17" s="5">
        <v>1.5</v>
      </c>
      <c r="D17" s="5" t="s">
        <v>94</v>
      </c>
      <c r="E17" s="43">
        <v>46296</v>
      </c>
      <c r="F17" s="43">
        <v>46660</v>
      </c>
      <c r="G17" s="124"/>
    </row>
    <row r="18" spans="1:7" x14ac:dyDescent="0.25">
      <c r="A18" s="157">
        <v>4657641</v>
      </c>
      <c r="B18" s="113" t="s">
        <v>122</v>
      </c>
      <c r="C18" s="109">
        <v>1.5</v>
      </c>
      <c r="D18" s="109" t="s">
        <v>86</v>
      </c>
      <c r="E18" s="111">
        <v>46296</v>
      </c>
      <c r="F18" s="43">
        <v>46660</v>
      </c>
      <c r="G18" s="125"/>
    </row>
    <row r="19" spans="1:7" x14ac:dyDescent="0.25">
      <c r="A19" s="157">
        <v>4680928</v>
      </c>
      <c r="B19" s="113" t="s">
        <v>123</v>
      </c>
      <c r="C19" s="109">
        <v>2</v>
      </c>
      <c r="D19" s="109" t="s">
        <v>86</v>
      </c>
      <c r="E19" s="111">
        <v>46296</v>
      </c>
      <c r="F19" s="111">
        <v>46660</v>
      </c>
      <c r="G19" s="121"/>
    </row>
    <row r="20" spans="1:7" s="31" customFormat="1" x14ac:dyDescent="0.25">
      <c r="A20" s="161">
        <v>4696698</v>
      </c>
      <c r="B20" s="10" t="s">
        <v>102</v>
      </c>
      <c r="C20" s="6">
        <v>2</v>
      </c>
      <c r="D20" s="6" t="s">
        <v>94</v>
      </c>
      <c r="E20" s="11">
        <v>46296</v>
      </c>
      <c r="F20" s="43">
        <v>46326</v>
      </c>
      <c r="G20" s="65"/>
    </row>
    <row r="21" spans="1:7" x14ac:dyDescent="0.25">
      <c r="B21" s="1" t="s">
        <v>103</v>
      </c>
      <c r="C21" s="2">
        <f>SUM(C4:C20)</f>
        <v>21.5</v>
      </c>
    </row>
    <row r="23" spans="1:7" x14ac:dyDescent="0.25">
      <c r="A23" s="190" t="s">
        <v>124</v>
      </c>
      <c r="B23" s="191"/>
      <c r="C23" s="37"/>
      <c r="D23" s="37"/>
      <c r="E23" s="37"/>
      <c r="F23" s="37"/>
      <c r="G23" s="37"/>
    </row>
    <row r="24" spans="1:7" x14ac:dyDescent="0.25">
      <c r="A24" s="192" t="s">
        <v>125</v>
      </c>
      <c r="B24" s="193"/>
      <c r="C24" s="38"/>
      <c r="D24" s="39"/>
      <c r="E24" s="39"/>
      <c r="F24" s="39"/>
      <c r="G24" s="39"/>
    </row>
    <row r="25" spans="1:7" ht="22.5" customHeight="1" x14ac:dyDescent="0.25">
      <c r="A25" s="3" t="s">
        <v>79</v>
      </c>
      <c r="B25" s="3" t="s">
        <v>80</v>
      </c>
      <c r="C25" s="3" t="s">
        <v>81</v>
      </c>
      <c r="D25" s="3" t="s">
        <v>82</v>
      </c>
      <c r="E25" s="20" t="s">
        <v>83</v>
      </c>
      <c r="F25" s="8" t="s">
        <v>105</v>
      </c>
      <c r="G25" s="8" t="s">
        <v>71</v>
      </c>
    </row>
    <row r="26" spans="1:7" x14ac:dyDescent="0.25">
      <c r="A26" s="5"/>
      <c r="B26" s="14"/>
      <c r="C26" s="85"/>
      <c r="D26" s="5"/>
      <c r="E26" s="43"/>
      <c r="F26" s="22"/>
      <c r="G26" s="14"/>
    </row>
    <row r="27" spans="1:7" x14ac:dyDescent="0.25">
      <c r="A27" s="5"/>
      <c r="B27" s="41"/>
      <c r="C27" s="85"/>
      <c r="D27" s="5"/>
      <c r="E27" s="43"/>
      <c r="F27" s="22"/>
      <c r="G27" s="5"/>
    </row>
    <row r="28" spans="1:7" x14ac:dyDescent="0.25">
      <c r="A28" s="5"/>
      <c r="B28" s="41"/>
      <c r="C28" s="85"/>
      <c r="D28" s="5"/>
      <c r="E28" s="43"/>
      <c r="F28" s="22"/>
      <c r="G28" s="5"/>
    </row>
    <row r="29" spans="1:7" x14ac:dyDescent="0.25">
      <c r="B29" s="100" t="s">
        <v>103</v>
      </c>
      <c r="C29" s="104">
        <f>SUM(C26:C28)</f>
        <v>0</v>
      </c>
      <c r="E29"/>
      <c r="G29" s="2"/>
    </row>
    <row r="31" spans="1:7" ht="22.5" customHeight="1" x14ac:dyDescent="0.25">
      <c r="A31" s="185" t="s">
        <v>126</v>
      </c>
      <c r="B31" s="186"/>
      <c r="C31" s="102"/>
      <c r="D31" s="102"/>
      <c r="E31" s="102"/>
      <c r="F31" s="102"/>
      <c r="G31" s="103"/>
    </row>
    <row r="32" spans="1:7" ht="22.5" customHeight="1" x14ac:dyDescent="0.25">
      <c r="A32" s="78" t="s">
        <v>127</v>
      </c>
      <c r="B32" s="79"/>
      <c r="C32" s="80"/>
      <c r="D32" s="80"/>
      <c r="E32" s="80"/>
      <c r="F32" s="80"/>
      <c r="G32" s="81"/>
    </row>
    <row r="33" spans="1:7" ht="22.5" customHeight="1" x14ac:dyDescent="0.25">
      <c r="A33" s="82" t="s">
        <v>79</v>
      </c>
      <c r="B33" s="83" t="s">
        <v>128</v>
      </c>
      <c r="C33" s="82" t="s">
        <v>129</v>
      </c>
      <c r="D33" s="82" t="s">
        <v>82</v>
      </c>
      <c r="E33" s="82" t="s">
        <v>83</v>
      </c>
      <c r="F33" s="82" t="s">
        <v>105</v>
      </c>
      <c r="G33" s="82" t="s">
        <v>71</v>
      </c>
    </row>
    <row r="34" spans="1:7" x14ac:dyDescent="0.25">
      <c r="A34" s="22">
        <v>4635197</v>
      </c>
      <c r="B34" s="45" t="s">
        <v>130</v>
      </c>
      <c r="C34" s="84">
        <v>1.25</v>
      </c>
      <c r="D34" s="22" t="s">
        <v>94</v>
      </c>
      <c r="E34" s="43">
        <v>45716</v>
      </c>
      <c r="F34" s="22" t="s">
        <v>131</v>
      </c>
      <c r="G34" s="22"/>
    </row>
    <row r="35" spans="1:7" x14ac:dyDescent="0.25">
      <c r="A35" s="5">
        <v>4641408</v>
      </c>
      <c r="B35" s="4" t="s">
        <v>132</v>
      </c>
      <c r="C35" s="85">
        <v>0.75</v>
      </c>
      <c r="D35" s="22" t="s">
        <v>94</v>
      </c>
      <c r="E35" s="43">
        <v>45020</v>
      </c>
      <c r="F35" s="22" t="s">
        <v>131</v>
      </c>
      <c r="G35" s="22"/>
    </row>
    <row r="36" spans="1:7" x14ac:dyDescent="0.25">
      <c r="A36" s="5">
        <v>4672928</v>
      </c>
      <c r="B36" s="14" t="s">
        <v>133</v>
      </c>
      <c r="C36" s="85">
        <v>1</v>
      </c>
      <c r="D36" s="22" t="s">
        <v>94</v>
      </c>
      <c r="E36" s="63">
        <v>45716</v>
      </c>
      <c r="F36" s="22" t="s">
        <v>131</v>
      </c>
      <c r="G36" s="63"/>
    </row>
    <row r="37" spans="1:7" x14ac:dyDescent="0.25">
      <c r="A37" s="5">
        <v>4694758</v>
      </c>
      <c r="B37" s="14" t="s">
        <v>134</v>
      </c>
      <c r="C37" s="85">
        <v>0.25</v>
      </c>
      <c r="D37" s="22" t="s">
        <v>94</v>
      </c>
      <c r="E37" s="63">
        <v>46246</v>
      </c>
      <c r="F37" s="22" t="s">
        <v>131</v>
      </c>
      <c r="G37" s="63"/>
    </row>
    <row r="38" spans="1:7" x14ac:dyDescent="0.25">
      <c r="A38" s="5">
        <v>4694759</v>
      </c>
      <c r="B38" s="14" t="s">
        <v>135</v>
      </c>
      <c r="C38" s="85">
        <v>0.25</v>
      </c>
      <c r="D38" s="22" t="s">
        <v>94</v>
      </c>
      <c r="E38" s="63">
        <v>46246</v>
      </c>
      <c r="F38" s="22" t="s">
        <v>131</v>
      </c>
      <c r="G38" s="63"/>
    </row>
    <row r="39" spans="1:7" x14ac:dyDescent="0.25">
      <c r="A39" s="5">
        <v>4694760</v>
      </c>
      <c r="B39" s="14" t="s">
        <v>136</v>
      </c>
      <c r="C39" s="85">
        <v>0.25</v>
      </c>
      <c r="D39" s="22" t="s">
        <v>94</v>
      </c>
      <c r="E39" s="63">
        <v>46246</v>
      </c>
      <c r="F39" s="22" t="s">
        <v>131</v>
      </c>
      <c r="G39" s="63"/>
    </row>
    <row r="40" spans="1:7" x14ac:dyDescent="0.25">
      <c r="A40" s="5">
        <v>4694761</v>
      </c>
      <c r="B40" s="14" t="s">
        <v>137</v>
      </c>
      <c r="C40" s="85">
        <v>0.25</v>
      </c>
      <c r="D40" s="22" t="s">
        <v>94</v>
      </c>
      <c r="E40" s="63">
        <v>46246</v>
      </c>
      <c r="F40" s="22" t="s">
        <v>131</v>
      </c>
      <c r="G40" s="63"/>
    </row>
    <row r="41" spans="1:7" x14ac:dyDescent="0.25">
      <c r="A41" s="5">
        <v>4694762</v>
      </c>
      <c r="B41" s="14" t="s">
        <v>138</v>
      </c>
      <c r="C41" s="85">
        <v>0.25</v>
      </c>
      <c r="D41" s="22" t="s">
        <v>94</v>
      </c>
      <c r="E41" s="63">
        <v>46246</v>
      </c>
      <c r="F41" s="22" t="s">
        <v>131</v>
      </c>
      <c r="G41" s="63"/>
    </row>
    <row r="42" spans="1:7" x14ac:dyDescent="0.25">
      <c r="B42" s="100" t="s">
        <v>103</v>
      </c>
      <c r="C42" s="104">
        <f>SUM(C34:C41)</f>
        <v>4.25</v>
      </c>
      <c r="D42" s="25"/>
      <c r="E42" s="44"/>
      <c r="F42" s="25"/>
      <c r="G42" s="44"/>
    </row>
    <row r="44" spans="1:7" ht="22.5" customHeight="1" x14ac:dyDescent="0.25">
      <c r="A44" s="171" t="s">
        <v>139</v>
      </c>
      <c r="B44" s="86"/>
      <c r="C44" s="86"/>
      <c r="D44" s="97"/>
      <c r="E44" s="87"/>
      <c r="F44" s="87"/>
      <c r="G44" s="88"/>
    </row>
    <row r="45" spans="1:7" ht="22.5" customHeight="1" x14ac:dyDescent="0.25">
      <c r="A45" s="89" t="s">
        <v>79</v>
      </c>
      <c r="B45" s="90" t="s">
        <v>128</v>
      </c>
      <c r="C45" s="89" t="s">
        <v>129</v>
      </c>
      <c r="D45" s="89" t="s">
        <v>82</v>
      </c>
      <c r="E45" s="89" t="s">
        <v>83</v>
      </c>
      <c r="F45" s="89" t="s">
        <v>105</v>
      </c>
      <c r="G45" s="82" t="s">
        <v>71</v>
      </c>
    </row>
    <row r="46" spans="1:7" x14ac:dyDescent="0.25">
      <c r="A46" s="91">
        <v>4664357</v>
      </c>
      <c r="B46" s="92" t="s">
        <v>140</v>
      </c>
      <c r="C46" s="91">
        <v>0.25</v>
      </c>
      <c r="D46" s="91" t="s">
        <v>94</v>
      </c>
      <c r="E46" s="93">
        <v>45684</v>
      </c>
      <c r="F46" s="98" t="s">
        <v>131</v>
      </c>
      <c r="G46" s="22"/>
    </row>
    <row r="47" spans="1:7" x14ac:dyDescent="0.25">
      <c r="A47" s="5">
        <v>4664372</v>
      </c>
      <c r="B47" s="4" t="s">
        <v>141</v>
      </c>
      <c r="C47" s="5">
        <v>0.25</v>
      </c>
      <c r="D47" s="22" t="s">
        <v>94</v>
      </c>
      <c r="E47" s="94">
        <v>45684</v>
      </c>
      <c r="F47" s="98" t="s">
        <v>131</v>
      </c>
      <c r="G47" s="22"/>
    </row>
    <row r="48" spans="1:7" x14ac:dyDescent="0.25">
      <c r="A48" s="75">
        <v>4664452</v>
      </c>
      <c r="B48" s="95" t="s">
        <v>142</v>
      </c>
      <c r="C48" s="75">
        <v>0.25</v>
      </c>
      <c r="D48" s="75" t="s">
        <v>94</v>
      </c>
      <c r="E48" s="63">
        <v>45684</v>
      </c>
      <c r="F48" s="98" t="s">
        <v>131</v>
      </c>
      <c r="G48" s="63"/>
    </row>
    <row r="49" spans="1:7" x14ac:dyDescent="0.25">
      <c r="A49" s="75">
        <v>4664454</v>
      </c>
      <c r="B49" s="95" t="s">
        <v>143</v>
      </c>
      <c r="C49" s="75">
        <v>0.25</v>
      </c>
      <c r="D49" s="75" t="s">
        <v>94</v>
      </c>
      <c r="E49" s="63">
        <v>45684</v>
      </c>
      <c r="F49" s="98" t="s">
        <v>131</v>
      </c>
      <c r="G49" s="63"/>
    </row>
    <row r="50" spans="1:7" x14ac:dyDescent="0.25">
      <c r="A50" s="75">
        <v>4664457</v>
      </c>
      <c r="B50" s="95" t="s">
        <v>144</v>
      </c>
      <c r="C50" s="75">
        <v>0.25</v>
      </c>
      <c r="D50" s="75" t="s">
        <v>94</v>
      </c>
      <c r="E50" s="63">
        <v>45684</v>
      </c>
      <c r="F50" s="98" t="s">
        <v>131</v>
      </c>
      <c r="G50" s="63"/>
    </row>
    <row r="51" spans="1:7" x14ac:dyDescent="0.25">
      <c r="A51" s="75">
        <v>4664458</v>
      </c>
      <c r="B51" s="95" t="s">
        <v>145</v>
      </c>
      <c r="C51" s="75">
        <v>0.25</v>
      </c>
      <c r="D51" s="75" t="s">
        <v>94</v>
      </c>
      <c r="E51" s="63">
        <v>45684</v>
      </c>
      <c r="F51" s="98" t="s">
        <v>131</v>
      </c>
      <c r="G51" s="63"/>
    </row>
    <row r="52" spans="1:7" x14ac:dyDescent="0.25">
      <c r="A52" s="75">
        <v>4670697</v>
      </c>
      <c r="B52" s="96" t="s">
        <v>146</v>
      </c>
      <c r="C52" s="75">
        <v>0.25</v>
      </c>
      <c r="D52" s="75" t="s">
        <v>94</v>
      </c>
      <c r="E52" s="63">
        <v>45761</v>
      </c>
      <c r="F52" s="75" t="s">
        <v>131</v>
      </c>
      <c r="G52" s="75"/>
    </row>
    <row r="53" spans="1:7" x14ac:dyDescent="0.25">
      <c r="A53" s="75">
        <v>4675967</v>
      </c>
      <c r="B53" s="99" t="s">
        <v>147</v>
      </c>
      <c r="C53" s="75">
        <v>0.25</v>
      </c>
      <c r="D53" s="75" t="s">
        <v>94</v>
      </c>
      <c r="E53" s="63">
        <v>45761</v>
      </c>
      <c r="F53" s="75" t="s">
        <v>131</v>
      </c>
      <c r="G53" s="75"/>
    </row>
    <row r="54" spans="1:7" x14ac:dyDescent="0.25">
      <c r="A54"/>
      <c r="B54" s="170" t="s">
        <v>103</v>
      </c>
      <c r="C54" s="105">
        <f>SUM(C46:C53)</f>
        <v>2</v>
      </c>
      <c r="D54"/>
      <c r="E54"/>
      <c r="F54"/>
    </row>
    <row r="57" spans="1:7" x14ac:dyDescent="0.25">
      <c r="A57" s="9" t="s">
        <v>106</v>
      </c>
    </row>
  </sheetData>
  <sortState xmlns:xlrd2="http://schemas.microsoft.com/office/spreadsheetml/2017/richdata2" ref="A4:G18">
    <sortCondition ref="A4:A18"/>
  </sortState>
  <mergeCells count="5">
    <mergeCell ref="A31:B31"/>
    <mergeCell ref="A1:B1"/>
    <mergeCell ref="A2:B2"/>
    <mergeCell ref="A23:B23"/>
    <mergeCell ref="A24:B24"/>
  </mergeCells>
  <phoneticPr fontId="5" type="noConversion"/>
  <conditionalFormatting sqref="A17:A18 A4:A12">
    <cfRule type="duplicateValues" dxfId="31" priority="17"/>
  </conditionalFormatting>
  <conditionalFormatting sqref="A32:A34">
    <cfRule type="duplicateValues" dxfId="30" priority="6"/>
  </conditionalFormatting>
  <conditionalFormatting sqref="A36:A42">
    <cfRule type="duplicateValues" dxfId="29" priority="5"/>
  </conditionalFormatting>
  <conditionalFormatting sqref="A43 A30 A19:A22 A1:A3 A55:A1048576">
    <cfRule type="duplicateValues" dxfId="28" priority="12"/>
  </conditionalFormatting>
  <conditionalFormatting sqref="A45">
    <cfRule type="duplicateValues" dxfId="27" priority="4"/>
  </conditionalFormatting>
  <conditionalFormatting sqref="A46">
    <cfRule type="duplicateValues" dxfId="26" priority="1"/>
    <cfRule type="duplicateValues" dxfId="25" priority="2"/>
    <cfRule type="duplicateValues" dxfId="24" priority="3"/>
  </conditionalFormatting>
  <pageMargins left="0.7" right="0.7" top="0.75" bottom="0.75" header="0.3" footer="0.3"/>
  <pageSetup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37C21-2834-43AB-A53D-014CE5ACC0C3}">
  <dimension ref="A1:G32"/>
  <sheetViews>
    <sheetView workbookViewId="0">
      <selection activeCell="A3" sqref="A3"/>
    </sheetView>
  </sheetViews>
  <sheetFormatPr defaultRowHeight="15" x14ac:dyDescent="0.25"/>
  <cols>
    <col min="1" max="1" width="12.7109375" customWidth="1"/>
    <col min="2" max="2" width="68.7109375" customWidth="1"/>
    <col min="3" max="4" width="20.7109375" style="2" customWidth="1"/>
    <col min="5" max="6" width="22.7109375" style="2" customWidth="1"/>
    <col min="7" max="7" width="60.7109375" customWidth="1"/>
  </cols>
  <sheetData>
    <row r="1" spans="1:7" ht="18" customHeight="1" x14ac:dyDescent="0.25">
      <c r="A1" s="187" t="s">
        <v>148</v>
      </c>
      <c r="B1" s="187"/>
      <c r="C1" s="187"/>
      <c r="D1" s="187"/>
      <c r="E1" s="187"/>
      <c r="F1" s="187"/>
      <c r="G1" s="187"/>
    </row>
    <row r="2" spans="1:7" ht="18" customHeight="1" x14ac:dyDescent="0.25">
      <c r="A2" s="187" t="s">
        <v>149</v>
      </c>
      <c r="B2" s="187"/>
      <c r="C2" s="187"/>
      <c r="D2" s="187"/>
      <c r="E2" s="187"/>
      <c r="F2" s="187"/>
      <c r="G2" s="187"/>
    </row>
    <row r="3" spans="1:7" ht="22.5" customHeight="1" x14ac:dyDescent="0.25">
      <c r="A3" s="3" t="s">
        <v>79</v>
      </c>
      <c r="B3" s="3" t="s">
        <v>80</v>
      </c>
      <c r="C3" s="3" t="s">
        <v>81</v>
      </c>
      <c r="D3" s="3" t="s">
        <v>82</v>
      </c>
      <c r="E3" s="20" t="s">
        <v>83</v>
      </c>
      <c r="F3" s="8" t="s">
        <v>84</v>
      </c>
      <c r="G3" s="8" t="s">
        <v>71</v>
      </c>
    </row>
    <row r="4" spans="1:7" x14ac:dyDescent="0.25">
      <c r="A4" s="159">
        <v>4219728</v>
      </c>
      <c r="B4" s="114" t="s">
        <v>109</v>
      </c>
      <c r="C4" s="109">
        <v>1</v>
      </c>
      <c r="D4" s="109" t="s">
        <v>86</v>
      </c>
      <c r="E4" s="111">
        <v>46296</v>
      </c>
      <c r="F4" s="111">
        <v>46387</v>
      </c>
      <c r="G4" s="121"/>
    </row>
    <row r="5" spans="1:7" x14ac:dyDescent="0.25">
      <c r="A5" s="159">
        <v>4219850</v>
      </c>
      <c r="B5" s="110" t="s">
        <v>85</v>
      </c>
      <c r="C5" s="109">
        <v>1.5</v>
      </c>
      <c r="D5" s="109" t="s">
        <v>86</v>
      </c>
      <c r="E5" s="111">
        <v>46296</v>
      </c>
      <c r="F5" s="111">
        <v>46387</v>
      </c>
      <c r="G5" s="121"/>
    </row>
    <row r="6" spans="1:7" x14ac:dyDescent="0.25">
      <c r="A6" s="22">
        <v>4473813</v>
      </c>
      <c r="B6" s="114" t="s">
        <v>150</v>
      </c>
      <c r="C6" s="109">
        <v>1.5</v>
      </c>
      <c r="D6" s="109" t="s">
        <v>86</v>
      </c>
      <c r="E6" s="111">
        <v>46296</v>
      </c>
      <c r="F6" s="111">
        <v>46387</v>
      </c>
      <c r="G6" s="121"/>
    </row>
    <row r="7" spans="1:7" x14ac:dyDescent="0.25">
      <c r="A7" s="158">
        <v>4473827</v>
      </c>
      <c r="B7" s="4" t="s">
        <v>151</v>
      </c>
      <c r="C7" s="5">
        <v>1.5</v>
      </c>
      <c r="D7" s="5" t="s">
        <v>86</v>
      </c>
      <c r="E7" s="43">
        <v>46296</v>
      </c>
      <c r="F7" s="43">
        <v>46387</v>
      </c>
      <c r="G7" s="13"/>
    </row>
    <row r="8" spans="1:7" x14ac:dyDescent="0.25">
      <c r="A8" s="158">
        <v>4473830</v>
      </c>
      <c r="B8" s="4" t="s">
        <v>152</v>
      </c>
      <c r="C8" s="5">
        <v>1.5</v>
      </c>
      <c r="D8" s="5" t="s">
        <v>86</v>
      </c>
      <c r="E8" s="43">
        <v>46296</v>
      </c>
      <c r="F8" s="111">
        <v>46477</v>
      </c>
      <c r="G8" s="121"/>
    </row>
    <row r="9" spans="1:7" x14ac:dyDescent="0.25">
      <c r="A9" s="160">
        <v>4482812</v>
      </c>
      <c r="B9" s="114" t="s">
        <v>93</v>
      </c>
      <c r="C9" s="109">
        <v>1.5</v>
      </c>
      <c r="D9" s="109" t="s">
        <v>94</v>
      </c>
      <c r="E9" s="43">
        <v>46296</v>
      </c>
      <c r="F9" s="111">
        <v>46477</v>
      </c>
      <c r="G9" s="13"/>
    </row>
    <row r="10" spans="1:7" x14ac:dyDescent="0.25">
      <c r="A10" s="158">
        <v>4554649</v>
      </c>
      <c r="B10" s="59" t="s">
        <v>153</v>
      </c>
      <c r="C10" s="22">
        <v>1</v>
      </c>
      <c r="D10" s="5" t="s">
        <v>94</v>
      </c>
      <c r="E10" s="43">
        <v>46296</v>
      </c>
      <c r="F10" s="111">
        <v>46477</v>
      </c>
      <c r="G10" s="121"/>
    </row>
    <row r="11" spans="1:7" s="31" customFormat="1" x14ac:dyDescent="0.25">
      <c r="A11" s="25">
        <v>4617169</v>
      </c>
      <c r="B11" s="114" t="s">
        <v>154</v>
      </c>
      <c r="C11" s="109">
        <v>0.25</v>
      </c>
      <c r="D11" s="109" t="s">
        <v>94</v>
      </c>
      <c r="E11" s="43">
        <v>46296</v>
      </c>
      <c r="F11" s="111">
        <v>46477</v>
      </c>
      <c r="G11" s="5"/>
    </row>
    <row r="12" spans="1:7" s="31" customFormat="1" x14ac:dyDescent="0.25">
      <c r="A12" s="157">
        <v>4622157</v>
      </c>
      <c r="B12" s="114" t="s">
        <v>121</v>
      </c>
      <c r="C12" s="109">
        <v>1.5</v>
      </c>
      <c r="D12" s="109" t="s">
        <v>94</v>
      </c>
      <c r="E12" s="43">
        <v>46296</v>
      </c>
      <c r="F12" s="111">
        <v>46568</v>
      </c>
      <c r="G12" s="13"/>
    </row>
    <row r="13" spans="1:7" x14ac:dyDescent="0.25">
      <c r="A13" s="158">
        <v>4629538</v>
      </c>
      <c r="B13" s="4" t="s">
        <v>155</v>
      </c>
      <c r="C13" s="5">
        <v>2</v>
      </c>
      <c r="D13" s="5" t="s">
        <v>86</v>
      </c>
      <c r="E13" s="43">
        <v>46296</v>
      </c>
      <c r="F13" s="43">
        <v>46568</v>
      </c>
      <c r="G13" s="13"/>
    </row>
    <row r="14" spans="1:7" x14ac:dyDescent="0.25">
      <c r="A14" s="158">
        <v>4630066</v>
      </c>
      <c r="B14" s="14" t="s">
        <v>156</v>
      </c>
      <c r="C14" s="5">
        <v>1</v>
      </c>
      <c r="D14" s="5" t="s">
        <v>86</v>
      </c>
      <c r="E14" s="43">
        <v>46296</v>
      </c>
      <c r="F14" s="43">
        <v>46568</v>
      </c>
      <c r="G14" s="122"/>
    </row>
    <row r="15" spans="1:7" x14ac:dyDescent="0.25">
      <c r="A15" s="162">
        <v>4651107</v>
      </c>
      <c r="B15" s="110" t="s">
        <v>157</v>
      </c>
      <c r="C15" s="115">
        <v>2</v>
      </c>
      <c r="D15" s="115" t="s">
        <v>86</v>
      </c>
      <c r="E15" s="43">
        <v>46296</v>
      </c>
      <c r="F15" s="43">
        <v>46568</v>
      </c>
      <c r="G15" s="122"/>
    </row>
    <row r="16" spans="1:7" x14ac:dyDescent="0.25">
      <c r="A16" s="163">
        <v>4651193</v>
      </c>
      <c r="B16" s="4" t="s">
        <v>158</v>
      </c>
      <c r="C16" s="5">
        <v>3</v>
      </c>
      <c r="D16" s="5" t="s">
        <v>86</v>
      </c>
      <c r="E16" s="43">
        <v>46296</v>
      </c>
      <c r="F16" s="43">
        <v>46660</v>
      </c>
      <c r="G16" s="122"/>
    </row>
    <row r="17" spans="1:7" x14ac:dyDescent="0.25">
      <c r="A17" s="163">
        <v>4651627</v>
      </c>
      <c r="B17" s="4" t="s">
        <v>159</v>
      </c>
      <c r="C17" s="5">
        <v>2</v>
      </c>
      <c r="D17" s="109" t="s">
        <v>94</v>
      </c>
      <c r="E17" s="43">
        <v>46296</v>
      </c>
      <c r="F17" s="111">
        <v>46660</v>
      </c>
      <c r="G17" s="121"/>
    </row>
    <row r="18" spans="1:7" x14ac:dyDescent="0.25">
      <c r="A18" s="165">
        <v>4696698</v>
      </c>
      <c r="B18" s="166" t="s">
        <v>102</v>
      </c>
      <c r="C18" s="167">
        <v>2</v>
      </c>
      <c r="D18" s="167" t="s">
        <v>94</v>
      </c>
      <c r="E18" s="169">
        <v>46296</v>
      </c>
      <c r="F18" s="145">
        <v>46326</v>
      </c>
      <c r="G18" s="168"/>
    </row>
    <row r="19" spans="1:7" x14ac:dyDescent="0.25">
      <c r="B19" s="1" t="s">
        <v>103</v>
      </c>
      <c r="C19" s="2">
        <f>SUM(C4:C18)</f>
        <v>23.25</v>
      </c>
    </row>
    <row r="21" spans="1:7" x14ac:dyDescent="0.25">
      <c r="A21" s="190" t="s">
        <v>57</v>
      </c>
      <c r="B21" s="191"/>
      <c r="C21" s="37"/>
      <c r="D21" s="37"/>
      <c r="E21" s="37"/>
      <c r="F21" s="37"/>
      <c r="G21" s="37"/>
    </row>
    <row r="22" spans="1:7" x14ac:dyDescent="0.25">
      <c r="A22" s="192" t="s">
        <v>160</v>
      </c>
      <c r="B22" s="193"/>
      <c r="C22" s="38"/>
      <c r="D22" s="39"/>
      <c r="E22" s="39"/>
      <c r="F22" s="39"/>
      <c r="G22" s="39"/>
    </row>
    <row r="23" spans="1:7" ht="22.5" customHeight="1" x14ac:dyDescent="0.25">
      <c r="A23" s="3" t="s">
        <v>79</v>
      </c>
      <c r="B23" s="3" t="s">
        <v>80</v>
      </c>
      <c r="C23" s="3" t="s">
        <v>81</v>
      </c>
      <c r="D23" s="3" t="s">
        <v>82</v>
      </c>
      <c r="E23" s="20" t="s">
        <v>83</v>
      </c>
      <c r="F23" s="8" t="s">
        <v>105</v>
      </c>
      <c r="G23" s="8" t="s">
        <v>71</v>
      </c>
    </row>
    <row r="24" spans="1:7" x14ac:dyDescent="0.25">
      <c r="A24" s="5"/>
      <c r="B24" s="14"/>
      <c r="C24" s="5"/>
      <c r="D24" s="5"/>
      <c r="E24" s="43"/>
      <c r="F24" s="42"/>
      <c r="G24" s="68"/>
    </row>
    <row r="25" spans="1:7" x14ac:dyDescent="0.25">
      <c r="A25" s="5"/>
      <c r="B25" s="41"/>
      <c r="C25" s="5"/>
      <c r="D25" s="5"/>
      <c r="E25" s="43"/>
      <c r="F25" s="42"/>
      <c r="G25" s="68"/>
    </row>
    <row r="26" spans="1:7" x14ac:dyDescent="0.25">
      <c r="A26" s="5"/>
      <c r="B26" s="4"/>
      <c r="C26" s="5"/>
      <c r="D26" s="5"/>
      <c r="E26" s="5"/>
      <c r="F26" s="4"/>
      <c r="G26" s="5"/>
    </row>
    <row r="27" spans="1:7" x14ac:dyDescent="0.25">
      <c r="A27" s="2"/>
      <c r="B27" s="1" t="s">
        <v>103</v>
      </c>
      <c r="C27" s="2">
        <f>SUM(C24:C26)</f>
        <v>0</v>
      </c>
      <c r="F27"/>
      <c r="G27" s="2"/>
    </row>
    <row r="28" spans="1:7" x14ac:dyDescent="0.25">
      <c r="A28" s="2"/>
      <c r="B28" s="1"/>
      <c r="F28"/>
      <c r="G28" s="2"/>
    </row>
    <row r="30" spans="1:7" x14ac:dyDescent="0.25">
      <c r="A30" s="9" t="s">
        <v>106</v>
      </c>
    </row>
    <row r="32" spans="1:7" s="31" customFormat="1" x14ac:dyDescent="0.25">
      <c r="A32"/>
      <c r="B32"/>
      <c r="C32" s="2"/>
      <c r="D32" s="2"/>
      <c r="E32" s="2"/>
      <c r="F32" s="2"/>
      <c r="G32"/>
    </row>
  </sheetData>
  <mergeCells count="8">
    <mergeCell ref="A21:B21"/>
    <mergeCell ref="A22:B22"/>
    <mergeCell ref="A1:B1"/>
    <mergeCell ref="C1:E1"/>
    <mergeCell ref="F1:G1"/>
    <mergeCell ref="A2:B2"/>
    <mergeCell ref="C2:E2"/>
    <mergeCell ref="F2:G2"/>
  </mergeCells>
  <conditionalFormatting sqref="A12">
    <cfRule type="duplicateValues" dxfId="23" priority="3"/>
  </conditionalFormatting>
  <conditionalFormatting sqref="A18">
    <cfRule type="duplicateValues" dxfId="22" priority="1"/>
    <cfRule type="duplicateValues" dxfId="21" priority="2"/>
  </conditionalFormatting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FFAA9-2328-467E-B4E7-D9695912B374}">
  <dimension ref="A1:G30"/>
  <sheetViews>
    <sheetView workbookViewId="0">
      <selection activeCell="A3" sqref="A3"/>
    </sheetView>
  </sheetViews>
  <sheetFormatPr defaultRowHeight="15" x14ac:dyDescent="0.25"/>
  <cols>
    <col min="1" max="1" width="12.7109375" customWidth="1"/>
    <col min="2" max="2" width="68.7109375" customWidth="1"/>
    <col min="3" max="4" width="20.7109375" customWidth="1"/>
    <col min="5" max="6" width="22.7109375" customWidth="1"/>
    <col min="7" max="7" width="60.7109375" customWidth="1"/>
  </cols>
  <sheetData>
    <row r="1" spans="1:7" ht="18" customHeight="1" x14ac:dyDescent="0.25">
      <c r="A1" s="187" t="s">
        <v>161</v>
      </c>
      <c r="B1" s="209"/>
      <c r="C1" s="15"/>
      <c r="D1" s="15"/>
      <c r="E1" s="15"/>
      <c r="F1" s="15"/>
      <c r="G1" s="15"/>
    </row>
    <row r="2" spans="1:7" ht="18" customHeight="1" x14ac:dyDescent="0.25">
      <c r="A2" s="188" t="s">
        <v>162</v>
      </c>
      <c r="B2" s="189"/>
      <c r="C2" s="15"/>
      <c r="D2" s="15"/>
      <c r="E2" s="15"/>
      <c r="F2" s="15"/>
      <c r="G2" s="15"/>
    </row>
    <row r="3" spans="1:7" ht="22.5" customHeight="1" x14ac:dyDescent="0.25">
      <c r="A3" s="3" t="s">
        <v>79</v>
      </c>
      <c r="B3" s="3" t="s">
        <v>80</v>
      </c>
      <c r="C3" s="3" t="s">
        <v>81</v>
      </c>
      <c r="D3" s="3" t="s">
        <v>82</v>
      </c>
      <c r="E3" s="20" t="s">
        <v>83</v>
      </c>
      <c r="F3" s="8" t="s">
        <v>84</v>
      </c>
      <c r="G3" s="8" t="s">
        <v>71</v>
      </c>
    </row>
    <row r="4" spans="1:7" x14ac:dyDescent="0.25">
      <c r="A4" s="158">
        <v>4651193</v>
      </c>
      <c r="B4" s="4" t="s">
        <v>158</v>
      </c>
      <c r="C4" s="5">
        <v>3</v>
      </c>
      <c r="D4" s="5" t="s">
        <v>86</v>
      </c>
      <c r="E4" s="43">
        <v>46296</v>
      </c>
      <c r="F4" s="43">
        <v>46387</v>
      </c>
      <c r="G4" s="120"/>
    </row>
    <row r="5" spans="1:7" ht="15.75" x14ac:dyDescent="0.25">
      <c r="A5" s="158">
        <v>4629538</v>
      </c>
      <c r="B5" s="14" t="s">
        <v>155</v>
      </c>
      <c r="C5" s="5">
        <v>1</v>
      </c>
      <c r="D5" s="5" t="s">
        <v>86</v>
      </c>
      <c r="E5" s="43">
        <v>46296</v>
      </c>
      <c r="F5" s="111">
        <v>46387</v>
      </c>
      <c r="G5" s="119"/>
    </row>
    <row r="6" spans="1:7" ht="15.75" x14ac:dyDescent="0.25">
      <c r="A6" s="158">
        <v>4473827</v>
      </c>
      <c r="B6" s="59" t="s">
        <v>151</v>
      </c>
      <c r="C6" s="5">
        <v>1.5</v>
      </c>
      <c r="D6" s="5" t="s">
        <v>86</v>
      </c>
      <c r="E6" s="43">
        <v>46296</v>
      </c>
      <c r="F6" s="111">
        <v>46387</v>
      </c>
      <c r="G6" s="119"/>
    </row>
    <row r="7" spans="1:7" x14ac:dyDescent="0.25">
      <c r="A7" s="158">
        <v>4630066</v>
      </c>
      <c r="B7" s="4" t="s">
        <v>156</v>
      </c>
      <c r="C7" s="5">
        <v>1</v>
      </c>
      <c r="D7" s="5" t="s">
        <v>86</v>
      </c>
      <c r="E7" s="43">
        <v>46296</v>
      </c>
      <c r="F7" s="43">
        <v>46387</v>
      </c>
      <c r="G7" s="14"/>
    </row>
    <row r="8" spans="1:7" ht="15.75" x14ac:dyDescent="0.25">
      <c r="A8" s="158">
        <v>4630068</v>
      </c>
      <c r="B8" s="4" t="s">
        <v>163</v>
      </c>
      <c r="C8" s="5">
        <v>1</v>
      </c>
      <c r="D8" s="5" t="s">
        <v>86</v>
      </c>
      <c r="E8" s="43">
        <v>46296</v>
      </c>
      <c r="F8" s="111">
        <v>46477</v>
      </c>
      <c r="G8" s="119"/>
    </row>
    <row r="9" spans="1:7" x14ac:dyDescent="0.25">
      <c r="A9" s="158">
        <v>4473830</v>
      </c>
      <c r="B9" s="14" t="s">
        <v>152</v>
      </c>
      <c r="C9" s="5">
        <v>1.5</v>
      </c>
      <c r="D9" s="5" t="s">
        <v>86</v>
      </c>
      <c r="E9" s="43">
        <v>46296</v>
      </c>
      <c r="F9" s="43">
        <v>46477</v>
      </c>
      <c r="G9" s="14"/>
    </row>
    <row r="10" spans="1:7" s="31" customFormat="1" ht="15.75" x14ac:dyDescent="0.25">
      <c r="A10" s="158">
        <v>4219722</v>
      </c>
      <c r="B10" s="59" t="s">
        <v>164</v>
      </c>
      <c r="C10" s="22">
        <v>1.5</v>
      </c>
      <c r="D10" s="5" t="s">
        <v>86</v>
      </c>
      <c r="E10" s="43">
        <v>46296</v>
      </c>
      <c r="F10" s="111">
        <v>46477</v>
      </c>
      <c r="G10" s="119"/>
    </row>
    <row r="11" spans="1:7" s="31" customFormat="1" x14ac:dyDescent="0.25">
      <c r="A11" s="158">
        <v>4632858</v>
      </c>
      <c r="B11" s="14" t="s">
        <v>165</v>
      </c>
      <c r="C11" s="5">
        <v>1</v>
      </c>
      <c r="D11" s="5" t="s">
        <v>86</v>
      </c>
      <c r="E11" s="43">
        <v>46296</v>
      </c>
      <c r="F11" s="43">
        <v>46477</v>
      </c>
      <c r="G11" s="5"/>
    </row>
    <row r="12" spans="1:7" x14ac:dyDescent="0.25">
      <c r="A12" s="158">
        <v>4651107</v>
      </c>
      <c r="B12" s="4" t="s">
        <v>157</v>
      </c>
      <c r="C12" s="5">
        <v>2</v>
      </c>
      <c r="D12" s="5" t="s">
        <v>86</v>
      </c>
      <c r="E12" s="43">
        <v>46296</v>
      </c>
      <c r="F12" s="43">
        <v>46568</v>
      </c>
      <c r="G12" s="5"/>
    </row>
    <row r="13" spans="1:7" s="31" customFormat="1" x14ac:dyDescent="0.25">
      <c r="A13" s="158">
        <v>4570976</v>
      </c>
      <c r="B13" s="14" t="s">
        <v>166</v>
      </c>
      <c r="C13" s="5">
        <v>1.25</v>
      </c>
      <c r="D13" s="5" t="s">
        <v>94</v>
      </c>
      <c r="E13" s="43">
        <v>46296</v>
      </c>
      <c r="F13" s="43">
        <v>46568</v>
      </c>
      <c r="G13" s="14"/>
    </row>
    <row r="14" spans="1:7" s="31" customFormat="1" x14ac:dyDescent="0.25">
      <c r="A14" s="158">
        <v>4219850</v>
      </c>
      <c r="B14" s="14" t="s">
        <v>85</v>
      </c>
      <c r="C14" s="5">
        <v>1.5</v>
      </c>
      <c r="D14" s="5" t="s">
        <v>86</v>
      </c>
      <c r="E14" s="43">
        <v>46296</v>
      </c>
      <c r="F14" s="43">
        <v>46568</v>
      </c>
      <c r="G14" s="14"/>
    </row>
    <row r="15" spans="1:7" ht="14.25" customHeight="1" x14ac:dyDescent="0.25">
      <c r="A15" s="160">
        <v>4482812</v>
      </c>
      <c r="B15" s="59" t="s">
        <v>93</v>
      </c>
      <c r="C15" s="22">
        <v>1.5</v>
      </c>
      <c r="D15" s="22" t="s">
        <v>94</v>
      </c>
      <c r="E15" s="63">
        <v>46296</v>
      </c>
      <c r="F15" s="43">
        <v>46660</v>
      </c>
      <c r="G15" s="120"/>
    </row>
    <row r="16" spans="1:7" ht="14.25" customHeight="1" x14ac:dyDescent="0.25">
      <c r="A16" s="158">
        <v>4554649</v>
      </c>
      <c r="B16" s="4" t="s">
        <v>153</v>
      </c>
      <c r="C16" s="5">
        <v>1</v>
      </c>
      <c r="D16" s="5" t="s">
        <v>94</v>
      </c>
      <c r="E16" s="43">
        <v>46296</v>
      </c>
      <c r="F16" s="43">
        <v>46660</v>
      </c>
      <c r="G16" s="120"/>
    </row>
    <row r="17" spans="1:7" x14ac:dyDescent="0.25">
      <c r="A17" s="161">
        <v>4219617</v>
      </c>
      <c r="B17" s="10" t="s">
        <v>167</v>
      </c>
      <c r="C17" s="6">
        <v>2.5</v>
      </c>
      <c r="D17" s="6" t="s">
        <v>94</v>
      </c>
      <c r="E17" s="11">
        <v>46296</v>
      </c>
      <c r="F17" s="11">
        <v>46660</v>
      </c>
      <c r="G17" s="65"/>
    </row>
    <row r="18" spans="1:7" x14ac:dyDescent="0.25">
      <c r="A18" s="161">
        <v>4696698</v>
      </c>
      <c r="B18" s="10" t="s">
        <v>102</v>
      </c>
      <c r="C18" s="6">
        <v>2</v>
      </c>
      <c r="D18" s="6" t="s">
        <v>94</v>
      </c>
      <c r="E18" s="11">
        <v>46296</v>
      </c>
      <c r="F18" s="43">
        <v>46326</v>
      </c>
      <c r="G18" s="5"/>
    </row>
    <row r="19" spans="1:7" x14ac:dyDescent="0.25">
      <c r="A19" s="2"/>
      <c r="B19" s="1" t="s">
        <v>168</v>
      </c>
      <c r="C19" s="2">
        <f>SUM(C4:C18)</f>
        <v>23.25</v>
      </c>
      <c r="D19" s="2"/>
      <c r="E19" s="2"/>
      <c r="F19" s="2"/>
      <c r="G19" s="2"/>
    </row>
    <row r="20" spans="1:7" x14ac:dyDescent="0.25">
      <c r="A20" s="2"/>
      <c r="C20" s="2"/>
      <c r="D20" s="2"/>
      <c r="E20" s="2"/>
      <c r="F20" s="2"/>
    </row>
    <row r="21" spans="1:7" x14ac:dyDescent="0.25">
      <c r="A21" s="190" t="s">
        <v>52</v>
      </c>
      <c r="B21" s="191"/>
      <c r="C21" s="37"/>
      <c r="D21" s="37"/>
      <c r="E21" s="37"/>
      <c r="F21" s="37"/>
      <c r="G21" s="37"/>
    </row>
    <row r="22" spans="1:7" ht="22.5" customHeight="1" x14ac:dyDescent="0.25">
      <c r="A22" s="192" t="s">
        <v>169</v>
      </c>
      <c r="B22" s="193"/>
      <c r="C22" s="38"/>
      <c r="D22" s="39"/>
      <c r="E22" s="39"/>
      <c r="F22" s="39"/>
      <c r="G22" s="39"/>
    </row>
    <row r="23" spans="1:7" x14ac:dyDescent="0.25">
      <c r="A23" s="3" t="s">
        <v>79</v>
      </c>
      <c r="B23" s="3" t="s">
        <v>80</v>
      </c>
      <c r="C23" s="3" t="s">
        <v>81</v>
      </c>
      <c r="D23" s="3" t="s">
        <v>82</v>
      </c>
      <c r="E23" s="20" t="s">
        <v>83</v>
      </c>
      <c r="F23" s="8" t="s">
        <v>105</v>
      </c>
      <c r="G23" s="8" t="s">
        <v>71</v>
      </c>
    </row>
    <row r="24" spans="1:7" x14ac:dyDescent="0.25">
      <c r="A24" s="5"/>
      <c r="B24" s="14"/>
      <c r="C24" s="5"/>
      <c r="D24" s="5"/>
      <c r="E24" s="43"/>
      <c r="F24" s="42"/>
      <c r="G24" s="68"/>
    </row>
    <row r="25" spans="1:7" x14ac:dyDescent="0.25">
      <c r="A25" s="5"/>
      <c r="B25" s="41"/>
      <c r="C25" s="5"/>
      <c r="D25" s="5"/>
      <c r="E25" s="43"/>
      <c r="F25" s="42"/>
      <c r="G25" s="68"/>
    </row>
    <row r="26" spans="1:7" x14ac:dyDescent="0.25">
      <c r="A26" s="5"/>
      <c r="B26" s="4"/>
      <c r="C26" s="5"/>
      <c r="D26" s="5"/>
      <c r="E26" s="5"/>
      <c r="F26" s="4"/>
      <c r="G26" s="5"/>
    </row>
    <row r="27" spans="1:7" x14ac:dyDescent="0.25">
      <c r="A27" s="2"/>
      <c r="B27" s="1" t="s">
        <v>103</v>
      </c>
      <c r="C27" s="2">
        <f>SUM(C24:C26)</f>
        <v>0</v>
      </c>
      <c r="D27" s="2"/>
      <c r="E27" s="2"/>
      <c r="G27" s="2"/>
    </row>
    <row r="28" spans="1:7" x14ac:dyDescent="0.25">
      <c r="A28" s="2"/>
      <c r="C28" s="2"/>
      <c r="D28" s="2"/>
      <c r="E28" s="2"/>
      <c r="F28" s="2"/>
      <c r="G28" s="2"/>
    </row>
    <row r="29" spans="1:7" x14ac:dyDescent="0.25">
      <c r="A29" s="2"/>
      <c r="C29" s="2"/>
      <c r="D29" s="2"/>
      <c r="E29" s="2"/>
      <c r="F29" s="2"/>
      <c r="G29" s="2"/>
    </row>
    <row r="30" spans="1:7" x14ac:dyDescent="0.25">
      <c r="A30" s="9" t="s">
        <v>106</v>
      </c>
      <c r="C30" s="2"/>
      <c r="D30" s="2"/>
      <c r="E30" s="2"/>
      <c r="F30" s="2"/>
    </row>
  </sheetData>
  <mergeCells count="4">
    <mergeCell ref="A1:B1"/>
    <mergeCell ref="A2:B2"/>
    <mergeCell ref="A21:B21"/>
    <mergeCell ref="A22:B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53015-4FBE-44A3-98C6-B565B5223F0C}">
  <dimension ref="A1:G36"/>
  <sheetViews>
    <sheetView workbookViewId="0">
      <selection activeCell="A3" sqref="A3"/>
    </sheetView>
  </sheetViews>
  <sheetFormatPr defaultRowHeight="15" x14ac:dyDescent="0.25"/>
  <cols>
    <col min="1" max="1" width="12.7109375" customWidth="1"/>
    <col min="2" max="2" width="68.7109375" customWidth="1"/>
    <col min="3" max="4" width="20.7109375" style="2" customWidth="1"/>
    <col min="5" max="6" width="22.7109375" style="2" customWidth="1"/>
    <col min="7" max="7" width="60.7109375" customWidth="1"/>
  </cols>
  <sheetData>
    <row r="1" spans="1:7" ht="18" customHeight="1" x14ac:dyDescent="0.25">
      <c r="A1" s="187" t="s">
        <v>170</v>
      </c>
      <c r="B1" s="187"/>
      <c r="C1" s="187"/>
      <c r="D1" s="187"/>
      <c r="E1" s="187"/>
      <c r="F1" s="187"/>
      <c r="G1" s="187"/>
    </row>
    <row r="2" spans="1:7" ht="18" customHeight="1" x14ac:dyDescent="0.25">
      <c r="A2" s="187" t="s">
        <v>171</v>
      </c>
      <c r="B2" s="187"/>
      <c r="C2" s="187"/>
      <c r="D2" s="187"/>
      <c r="E2" s="187"/>
      <c r="F2" s="187"/>
      <c r="G2" s="187"/>
    </row>
    <row r="3" spans="1:7" ht="22.5" customHeight="1" x14ac:dyDescent="0.25">
      <c r="A3" s="3" t="s">
        <v>79</v>
      </c>
      <c r="B3" s="3" t="s">
        <v>80</v>
      </c>
      <c r="C3" s="3" t="s">
        <v>81</v>
      </c>
      <c r="D3" s="3" t="s">
        <v>82</v>
      </c>
      <c r="E3" s="20" t="s">
        <v>83</v>
      </c>
      <c r="F3" s="8" t="s">
        <v>84</v>
      </c>
      <c r="G3" s="8" t="s">
        <v>71</v>
      </c>
    </row>
    <row r="4" spans="1:7" ht="15" customHeight="1" x14ac:dyDescent="0.25">
      <c r="A4" s="163">
        <v>4473827</v>
      </c>
      <c r="B4" s="4" t="s">
        <v>151</v>
      </c>
      <c r="C4" s="5">
        <v>1.5</v>
      </c>
      <c r="D4" s="5" t="s">
        <v>86</v>
      </c>
      <c r="E4" s="111">
        <v>46296</v>
      </c>
      <c r="F4" s="111">
        <v>46387</v>
      </c>
      <c r="G4" s="127"/>
    </row>
    <row r="5" spans="1:7" ht="15" customHeight="1" x14ac:dyDescent="0.25">
      <c r="A5" s="163">
        <v>4473830</v>
      </c>
      <c r="B5" s="4" t="s">
        <v>152</v>
      </c>
      <c r="C5" s="5">
        <v>1.5</v>
      </c>
      <c r="D5" s="5" t="s">
        <v>86</v>
      </c>
      <c r="E5" s="111">
        <v>46296</v>
      </c>
      <c r="F5" s="111">
        <v>46387</v>
      </c>
      <c r="G5" s="127"/>
    </row>
    <row r="6" spans="1:7" ht="15" customHeight="1" x14ac:dyDescent="0.25">
      <c r="A6" s="6">
        <v>4473842</v>
      </c>
      <c r="B6" s="4" t="s">
        <v>172</v>
      </c>
      <c r="C6" s="5">
        <v>1.5</v>
      </c>
      <c r="D6" s="5" t="s">
        <v>86</v>
      </c>
      <c r="E6" s="111">
        <v>46296</v>
      </c>
      <c r="F6" s="111">
        <v>46387</v>
      </c>
      <c r="G6" s="127"/>
    </row>
    <row r="7" spans="1:7" ht="15" customHeight="1" x14ac:dyDescent="0.25">
      <c r="A7" s="163">
        <v>4629538</v>
      </c>
      <c r="B7" s="4" t="s">
        <v>173</v>
      </c>
      <c r="C7" s="5">
        <v>1</v>
      </c>
      <c r="D7" s="5" t="s">
        <v>86</v>
      </c>
      <c r="E7" s="111">
        <v>46296</v>
      </c>
      <c r="F7" s="111">
        <v>46387</v>
      </c>
      <c r="G7" s="36"/>
    </row>
    <row r="8" spans="1:7" ht="15" customHeight="1" x14ac:dyDescent="0.25">
      <c r="A8" s="163">
        <v>4630066</v>
      </c>
      <c r="B8" s="4" t="s">
        <v>174</v>
      </c>
      <c r="C8" s="5">
        <v>1</v>
      </c>
      <c r="D8" s="5" t="s">
        <v>86</v>
      </c>
      <c r="E8" s="111">
        <v>46296</v>
      </c>
      <c r="F8" s="111">
        <v>46387</v>
      </c>
      <c r="G8" s="36"/>
    </row>
    <row r="9" spans="1:7" ht="15" customHeight="1" x14ac:dyDescent="0.25">
      <c r="A9" s="163">
        <v>4650928</v>
      </c>
      <c r="B9" s="4" t="s">
        <v>175</v>
      </c>
      <c r="C9" s="5">
        <v>1.5</v>
      </c>
      <c r="D9" s="5" t="s">
        <v>86</v>
      </c>
      <c r="E9" s="111">
        <v>46296</v>
      </c>
      <c r="F9" s="43">
        <v>46477</v>
      </c>
      <c r="G9" s="14"/>
    </row>
    <row r="10" spans="1:7" ht="15" customHeight="1" x14ac:dyDescent="0.25">
      <c r="A10" s="159">
        <v>4652980</v>
      </c>
      <c r="B10" s="113" t="s">
        <v>176</v>
      </c>
      <c r="C10" s="109">
        <v>1.5</v>
      </c>
      <c r="D10" s="109" t="s">
        <v>177</v>
      </c>
      <c r="E10" s="111">
        <v>46296</v>
      </c>
      <c r="F10" s="111">
        <v>46477</v>
      </c>
      <c r="G10" s="14"/>
    </row>
    <row r="11" spans="1:7" ht="15" customHeight="1" x14ac:dyDescent="0.25">
      <c r="A11" s="158">
        <v>4654479</v>
      </c>
      <c r="B11" s="4" t="s">
        <v>178</v>
      </c>
      <c r="C11" s="5">
        <v>1</v>
      </c>
      <c r="D11" s="5" t="s">
        <v>86</v>
      </c>
      <c r="E11" s="111">
        <v>46296</v>
      </c>
      <c r="F11" s="111">
        <v>46477</v>
      </c>
      <c r="G11" s="127"/>
    </row>
    <row r="12" spans="1:7" ht="15" customHeight="1" x14ac:dyDescent="0.25">
      <c r="A12" s="164">
        <v>4654592</v>
      </c>
      <c r="B12" s="108" t="s">
        <v>179</v>
      </c>
      <c r="C12" s="22">
        <v>1.25</v>
      </c>
      <c r="D12" s="22" t="s">
        <v>86</v>
      </c>
      <c r="E12" s="111">
        <v>46296</v>
      </c>
      <c r="F12" s="111">
        <v>46477</v>
      </c>
      <c r="G12" s="146"/>
    </row>
    <row r="13" spans="1:7" x14ac:dyDescent="0.25">
      <c r="A13" s="158">
        <v>4654728</v>
      </c>
      <c r="B13" s="108" t="s">
        <v>180</v>
      </c>
      <c r="C13" s="5">
        <v>2.25</v>
      </c>
      <c r="D13" s="5" t="s">
        <v>86</v>
      </c>
      <c r="E13" s="111">
        <v>46296</v>
      </c>
      <c r="F13" s="111">
        <v>46477</v>
      </c>
      <c r="G13" s="127"/>
    </row>
    <row r="14" spans="1:7" x14ac:dyDescent="0.25">
      <c r="A14" s="163">
        <v>4654830</v>
      </c>
      <c r="B14" s="108" t="s">
        <v>181</v>
      </c>
      <c r="C14" s="5">
        <v>2.25</v>
      </c>
      <c r="D14" s="5" t="s">
        <v>86</v>
      </c>
      <c r="E14" s="111">
        <v>46296</v>
      </c>
      <c r="F14" s="111">
        <v>46568</v>
      </c>
      <c r="G14" s="126"/>
    </row>
    <row r="15" spans="1:7" x14ac:dyDescent="0.25">
      <c r="A15" s="158">
        <v>4691945</v>
      </c>
      <c r="B15" s="108" t="s">
        <v>182</v>
      </c>
      <c r="C15" s="5">
        <v>1</v>
      </c>
      <c r="D15" s="5" t="s">
        <v>177</v>
      </c>
      <c r="E15" s="111">
        <v>46296</v>
      </c>
      <c r="F15" s="111">
        <v>46568</v>
      </c>
      <c r="G15" s="126"/>
    </row>
    <row r="16" spans="1:7" ht="15" customHeight="1" x14ac:dyDescent="0.25">
      <c r="A16" s="158">
        <v>4655498</v>
      </c>
      <c r="B16" s="108" t="s">
        <v>183</v>
      </c>
      <c r="C16" s="5">
        <v>0.5</v>
      </c>
      <c r="D16" s="5" t="s">
        <v>177</v>
      </c>
      <c r="E16" s="111">
        <v>46296</v>
      </c>
      <c r="F16" s="111">
        <v>46568</v>
      </c>
      <c r="G16" s="127"/>
    </row>
    <row r="17" spans="1:7" ht="15" customHeight="1" x14ac:dyDescent="0.25">
      <c r="A17" s="158">
        <v>4657225</v>
      </c>
      <c r="B17" s="108" t="s">
        <v>184</v>
      </c>
      <c r="C17" s="5">
        <v>1</v>
      </c>
      <c r="D17" s="5" t="s">
        <v>86</v>
      </c>
      <c r="E17" s="111">
        <v>46296</v>
      </c>
      <c r="F17" s="43">
        <v>46568</v>
      </c>
      <c r="G17" s="36"/>
    </row>
    <row r="18" spans="1:7" ht="15" customHeight="1" x14ac:dyDescent="0.25">
      <c r="A18" s="158">
        <v>4658051</v>
      </c>
      <c r="B18" s="108" t="s">
        <v>185</v>
      </c>
      <c r="C18" s="5">
        <v>0.5</v>
      </c>
      <c r="D18" s="5" t="s">
        <v>94</v>
      </c>
      <c r="E18" s="145">
        <v>46296</v>
      </c>
      <c r="F18" s="43">
        <v>46660</v>
      </c>
      <c r="G18" s="36"/>
    </row>
    <row r="19" spans="1:7" ht="15" customHeight="1" x14ac:dyDescent="0.25">
      <c r="A19" s="158">
        <v>4685750</v>
      </c>
      <c r="B19" s="108" t="s">
        <v>186</v>
      </c>
      <c r="C19" s="5">
        <v>1</v>
      </c>
      <c r="D19" s="5" t="s">
        <v>187</v>
      </c>
      <c r="E19" s="43">
        <v>46296</v>
      </c>
      <c r="F19" s="43">
        <v>46660</v>
      </c>
      <c r="G19" s="36"/>
    </row>
    <row r="20" spans="1:7" ht="15" customHeight="1" x14ac:dyDescent="0.25">
      <c r="A20" s="163">
        <v>4691937</v>
      </c>
      <c r="B20" s="108" t="s">
        <v>188</v>
      </c>
      <c r="C20" s="5">
        <v>1.25</v>
      </c>
      <c r="D20" s="5" t="s">
        <v>177</v>
      </c>
      <c r="E20" s="43">
        <v>46296</v>
      </c>
      <c r="F20" s="43">
        <v>46660</v>
      </c>
      <c r="G20" s="36"/>
    </row>
    <row r="21" spans="1:7" ht="15" customHeight="1" x14ac:dyDescent="0.25">
      <c r="A21" s="161">
        <v>4692829</v>
      </c>
      <c r="B21" s="10" t="s">
        <v>189</v>
      </c>
      <c r="C21" s="6">
        <v>1.25</v>
      </c>
      <c r="D21" s="6" t="s">
        <v>177</v>
      </c>
      <c r="E21" s="11">
        <v>46296</v>
      </c>
      <c r="F21" s="11">
        <v>46660</v>
      </c>
      <c r="G21" s="36"/>
    </row>
    <row r="22" spans="1:7" ht="15" customHeight="1" x14ac:dyDescent="0.25">
      <c r="A22" s="161">
        <v>4696698</v>
      </c>
      <c r="B22" s="10" t="s">
        <v>102</v>
      </c>
      <c r="C22" s="6">
        <v>2</v>
      </c>
      <c r="D22" s="6" t="s">
        <v>94</v>
      </c>
      <c r="E22" s="11">
        <v>46296</v>
      </c>
      <c r="F22" s="43">
        <v>46326</v>
      </c>
      <c r="G22" s="36"/>
    </row>
    <row r="23" spans="1:7" ht="15" customHeight="1" x14ac:dyDescent="0.25">
      <c r="A23" s="161"/>
      <c r="B23" s="10"/>
      <c r="C23" s="6"/>
      <c r="D23" s="6"/>
      <c r="E23" s="11"/>
      <c r="F23" s="43"/>
      <c r="G23" s="36"/>
    </row>
    <row r="24" spans="1:7" x14ac:dyDescent="0.25">
      <c r="A24" s="161"/>
      <c r="B24" s="10"/>
      <c r="C24" s="6"/>
      <c r="D24" s="6"/>
      <c r="E24" s="11"/>
      <c r="F24" s="11"/>
      <c r="G24" s="65"/>
    </row>
    <row r="25" spans="1:7" x14ac:dyDescent="0.25">
      <c r="B25" s="1" t="s">
        <v>103</v>
      </c>
      <c r="C25" s="2">
        <f>SUM(C4:C24)</f>
        <v>24.75</v>
      </c>
    </row>
    <row r="27" spans="1:7" x14ac:dyDescent="0.25">
      <c r="A27" s="190" t="s">
        <v>190</v>
      </c>
      <c r="B27" s="191"/>
      <c r="C27" s="37"/>
      <c r="D27" s="37"/>
      <c r="E27" s="37"/>
      <c r="F27" s="37"/>
      <c r="G27" s="37"/>
    </row>
    <row r="28" spans="1:7" x14ac:dyDescent="0.25">
      <c r="A28" s="192" t="s">
        <v>191</v>
      </c>
      <c r="B28" s="193"/>
      <c r="C28" s="38"/>
      <c r="D28" s="39"/>
      <c r="E28" s="39"/>
      <c r="F28" s="39"/>
      <c r="G28" s="39"/>
    </row>
    <row r="29" spans="1:7" ht="22.5" customHeight="1" x14ac:dyDescent="0.25">
      <c r="A29" s="3" t="s">
        <v>79</v>
      </c>
      <c r="B29" s="3" t="s">
        <v>80</v>
      </c>
      <c r="C29" s="3" t="s">
        <v>81</v>
      </c>
      <c r="D29" s="3" t="s">
        <v>82</v>
      </c>
      <c r="E29" s="20" t="s">
        <v>83</v>
      </c>
      <c r="F29" s="8" t="s">
        <v>105</v>
      </c>
      <c r="G29" s="8" t="s">
        <v>71</v>
      </c>
    </row>
    <row r="30" spans="1:7" x14ac:dyDescent="0.25">
      <c r="A30" s="5"/>
      <c r="B30" s="41"/>
      <c r="C30" s="5"/>
      <c r="D30" s="5"/>
      <c r="E30" s="43"/>
      <c r="F30" s="42"/>
      <c r="G30" s="68"/>
    </row>
    <row r="31" spans="1:7" x14ac:dyDescent="0.25">
      <c r="A31" s="5"/>
      <c r="B31" s="14"/>
      <c r="C31" s="5"/>
      <c r="D31" s="5"/>
      <c r="E31" s="43"/>
      <c r="F31" s="42"/>
      <c r="G31" s="14"/>
    </row>
    <row r="32" spans="1:7" x14ac:dyDescent="0.25">
      <c r="A32" s="5"/>
      <c r="B32" s="41"/>
      <c r="C32" s="5"/>
      <c r="D32" s="5"/>
      <c r="E32" s="43"/>
      <c r="F32" s="42"/>
      <c r="G32" s="5"/>
    </row>
    <row r="33" spans="1:7" x14ac:dyDescent="0.25">
      <c r="A33" s="2"/>
      <c r="B33" s="1" t="s">
        <v>103</v>
      </c>
      <c r="C33" s="2">
        <f>SUM(C30:C32)</f>
        <v>0</v>
      </c>
      <c r="F33"/>
      <c r="G33" s="2"/>
    </row>
    <row r="36" spans="1:7" x14ac:dyDescent="0.25">
      <c r="A36" s="9" t="s">
        <v>106</v>
      </c>
    </row>
  </sheetData>
  <mergeCells count="8">
    <mergeCell ref="A27:B27"/>
    <mergeCell ref="A28:B28"/>
    <mergeCell ref="A1:B1"/>
    <mergeCell ref="C1:E1"/>
    <mergeCell ref="F1:G1"/>
    <mergeCell ref="A2:B2"/>
    <mergeCell ref="C2:E2"/>
    <mergeCell ref="F2:G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05B5F-7977-4CC3-B9E1-E9DFE008AD95}">
  <dimension ref="A1:G32"/>
  <sheetViews>
    <sheetView zoomScaleNormal="100" workbookViewId="0">
      <selection activeCell="A3" sqref="A3"/>
    </sheetView>
  </sheetViews>
  <sheetFormatPr defaultRowHeight="15" x14ac:dyDescent="0.25"/>
  <cols>
    <col min="1" max="1" width="12.7109375" style="25" customWidth="1"/>
    <col min="2" max="2" width="68.7109375" customWidth="1"/>
    <col min="3" max="4" width="20.7109375" style="2" customWidth="1"/>
    <col min="5" max="6" width="22.7109375" style="2" customWidth="1"/>
    <col min="7" max="7" width="60.7109375" customWidth="1"/>
  </cols>
  <sheetData>
    <row r="1" spans="1:7" ht="18" customHeight="1" x14ac:dyDescent="0.25">
      <c r="A1" s="187" t="s">
        <v>192</v>
      </c>
      <c r="B1" s="187"/>
      <c r="C1" s="187"/>
      <c r="D1" s="187"/>
      <c r="E1" s="187"/>
      <c r="F1" s="187"/>
      <c r="G1" s="187"/>
    </row>
    <row r="2" spans="1:7" ht="18" customHeight="1" x14ac:dyDescent="0.25">
      <c r="A2" s="187" t="s">
        <v>193</v>
      </c>
      <c r="B2" s="187"/>
      <c r="C2" s="187"/>
      <c r="D2" s="187"/>
      <c r="E2" s="187"/>
      <c r="F2" s="187"/>
      <c r="G2" s="187"/>
    </row>
    <row r="3" spans="1:7" ht="22.5" customHeight="1" x14ac:dyDescent="0.25">
      <c r="A3" s="3" t="s">
        <v>79</v>
      </c>
      <c r="B3" s="3" t="s">
        <v>80</v>
      </c>
      <c r="C3" s="3" t="s">
        <v>81</v>
      </c>
      <c r="D3" s="3" t="s">
        <v>82</v>
      </c>
      <c r="E3" s="20" t="s">
        <v>83</v>
      </c>
      <c r="F3" s="8" t="s">
        <v>84</v>
      </c>
      <c r="G3" s="8" t="s">
        <v>71</v>
      </c>
    </row>
    <row r="4" spans="1:7" ht="15.75" customHeight="1" x14ac:dyDescent="0.25">
      <c r="A4" s="5">
        <v>4219850</v>
      </c>
      <c r="B4" s="4" t="s">
        <v>85</v>
      </c>
      <c r="C4" s="5">
        <v>1.5</v>
      </c>
      <c r="D4" s="5" t="s">
        <v>86</v>
      </c>
      <c r="E4" s="43">
        <v>46296</v>
      </c>
      <c r="F4" s="111">
        <v>46387</v>
      </c>
      <c r="G4" s="127"/>
    </row>
    <row r="5" spans="1:7" ht="15.75" customHeight="1" x14ac:dyDescent="0.25">
      <c r="A5" s="117">
        <v>4361800</v>
      </c>
      <c r="B5" s="107" t="s">
        <v>87</v>
      </c>
      <c r="C5" s="5">
        <v>2</v>
      </c>
      <c r="D5" s="5" t="s">
        <v>194</v>
      </c>
      <c r="E5" s="111">
        <v>46296</v>
      </c>
      <c r="F5" s="111">
        <v>46387</v>
      </c>
      <c r="G5" s="127"/>
    </row>
    <row r="6" spans="1:7" x14ac:dyDescent="0.25">
      <c r="A6" s="22">
        <v>4473813</v>
      </c>
      <c r="B6" s="4" t="s">
        <v>150</v>
      </c>
      <c r="C6" s="5">
        <v>1.5</v>
      </c>
      <c r="D6" s="5" t="s">
        <v>86</v>
      </c>
      <c r="E6" s="111">
        <v>46296</v>
      </c>
      <c r="F6" s="111">
        <v>46387</v>
      </c>
      <c r="G6" s="127"/>
    </row>
    <row r="7" spans="1:7" x14ac:dyDescent="0.25">
      <c r="A7" s="42">
        <v>4473819</v>
      </c>
      <c r="B7" s="4" t="s">
        <v>195</v>
      </c>
      <c r="C7" s="5">
        <v>1.5</v>
      </c>
      <c r="D7" s="5" t="s">
        <v>86</v>
      </c>
      <c r="E7" s="43">
        <v>46296</v>
      </c>
      <c r="F7" s="43">
        <v>46387</v>
      </c>
      <c r="G7" s="14"/>
    </row>
    <row r="8" spans="1:7" x14ac:dyDescent="0.25">
      <c r="A8" s="22">
        <v>4473825</v>
      </c>
      <c r="B8" s="4" t="s">
        <v>196</v>
      </c>
      <c r="C8" s="5">
        <v>1.5</v>
      </c>
      <c r="D8" s="5" t="s">
        <v>86</v>
      </c>
      <c r="E8" s="111">
        <v>46296</v>
      </c>
      <c r="F8" s="111">
        <v>46477</v>
      </c>
      <c r="G8" s="127"/>
    </row>
    <row r="9" spans="1:7" x14ac:dyDescent="0.25">
      <c r="A9" s="22">
        <v>4473830</v>
      </c>
      <c r="B9" s="4" t="s">
        <v>152</v>
      </c>
      <c r="C9" s="5">
        <v>1.5</v>
      </c>
      <c r="D9" s="5" t="s">
        <v>86</v>
      </c>
      <c r="E9" s="111">
        <v>46296</v>
      </c>
      <c r="F9" s="111">
        <v>46477</v>
      </c>
      <c r="G9" s="14"/>
    </row>
    <row r="10" spans="1:7" x14ac:dyDescent="0.25">
      <c r="A10" s="115">
        <v>4474837</v>
      </c>
      <c r="B10" s="113" t="s">
        <v>197</v>
      </c>
      <c r="C10" s="109">
        <v>1.5</v>
      </c>
      <c r="D10" s="109" t="s">
        <v>86</v>
      </c>
      <c r="E10" s="111">
        <v>46296</v>
      </c>
      <c r="F10" s="111">
        <v>46477</v>
      </c>
      <c r="G10" s="14"/>
    </row>
    <row r="11" spans="1:7" x14ac:dyDescent="0.25">
      <c r="A11" s="5">
        <v>4482812</v>
      </c>
      <c r="B11" s="59" t="s">
        <v>93</v>
      </c>
      <c r="C11" s="22">
        <v>1.5</v>
      </c>
      <c r="D11" s="5" t="s">
        <v>94</v>
      </c>
      <c r="E11" s="43">
        <v>46296</v>
      </c>
      <c r="F11" s="111">
        <v>46477</v>
      </c>
      <c r="G11" s="127"/>
    </row>
    <row r="12" spans="1:7" s="31" customFormat="1" x14ac:dyDescent="0.25">
      <c r="A12" s="116">
        <v>4559237</v>
      </c>
      <c r="B12" s="4" t="s">
        <v>198</v>
      </c>
      <c r="C12" s="5">
        <v>0.5</v>
      </c>
      <c r="D12" s="5" t="s">
        <v>94</v>
      </c>
      <c r="E12" s="111">
        <v>46296</v>
      </c>
      <c r="F12" s="43">
        <v>46568</v>
      </c>
      <c r="G12" s="14"/>
    </row>
    <row r="13" spans="1:7" x14ac:dyDescent="0.25">
      <c r="A13" s="5">
        <v>4621896</v>
      </c>
      <c r="B13" s="4" t="s">
        <v>199</v>
      </c>
      <c r="C13" s="5">
        <v>1.5</v>
      </c>
      <c r="D13" s="5" t="s">
        <v>86</v>
      </c>
      <c r="E13" s="43">
        <v>46296</v>
      </c>
      <c r="F13" s="43">
        <v>46568</v>
      </c>
      <c r="G13" s="60"/>
    </row>
    <row r="14" spans="1:7" s="31" customFormat="1" x14ac:dyDescent="0.25">
      <c r="A14" s="22">
        <v>4641322</v>
      </c>
      <c r="B14" s="4" t="s">
        <v>200</v>
      </c>
      <c r="C14" s="5">
        <v>1</v>
      </c>
      <c r="D14" s="5" t="s">
        <v>86</v>
      </c>
      <c r="E14" s="111">
        <v>46296</v>
      </c>
      <c r="F14" s="43">
        <v>46568</v>
      </c>
      <c r="G14" s="14"/>
    </row>
    <row r="15" spans="1:7" ht="15.75" customHeight="1" x14ac:dyDescent="0.25">
      <c r="A15" s="22">
        <v>4651107</v>
      </c>
      <c r="B15" s="108" t="s">
        <v>157</v>
      </c>
      <c r="C15" s="22">
        <v>2</v>
      </c>
      <c r="D15" s="22" t="s">
        <v>86</v>
      </c>
      <c r="E15" s="111">
        <v>46296</v>
      </c>
      <c r="F15" s="43">
        <v>46568</v>
      </c>
      <c r="G15" s="32"/>
    </row>
    <row r="16" spans="1:7" ht="15.75" customHeight="1" x14ac:dyDescent="0.25">
      <c r="A16" s="5">
        <v>4651627</v>
      </c>
      <c r="B16" s="4" t="s">
        <v>159</v>
      </c>
      <c r="C16" s="5">
        <v>2</v>
      </c>
      <c r="D16" s="5" t="s">
        <v>94</v>
      </c>
      <c r="E16" s="111">
        <v>46296</v>
      </c>
      <c r="F16" s="43">
        <v>46660</v>
      </c>
      <c r="G16" s="32"/>
    </row>
    <row r="17" spans="1:7" x14ac:dyDescent="0.25">
      <c r="A17" s="5">
        <v>4678737</v>
      </c>
      <c r="B17" s="4" t="s">
        <v>201</v>
      </c>
      <c r="C17" s="5">
        <v>1</v>
      </c>
      <c r="D17" s="5" t="s">
        <v>86</v>
      </c>
      <c r="E17" s="43">
        <v>46296</v>
      </c>
      <c r="F17" s="43">
        <v>46660</v>
      </c>
      <c r="G17" s="32"/>
    </row>
    <row r="18" spans="1:7" x14ac:dyDescent="0.25">
      <c r="A18" s="5">
        <v>4679049</v>
      </c>
      <c r="B18" s="4" t="s">
        <v>202</v>
      </c>
      <c r="C18" s="5">
        <v>1</v>
      </c>
      <c r="D18" s="5" t="s">
        <v>94</v>
      </c>
      <c r="E18" s="43">
        <v>46296</v>
      </c>
      <c r="F18" s="43">
        <v>46660</v>
      </c>
      <c r="G18" s="32"/>
    </row>
    <row r="19" spans="1:7" x14ac:dyDescent="0.25">
      <c r="A19" s="28">
        <v>4689931</v>
      </c>
      <c r="B19" s="10" t="s">
        <v>203</v>
      </c>
      <c r="C19" s="6">
        <v>3</v>
      </c>
      <c r="D19" s="6" t="s">
        <v>94</v>
      </c>
      <c r="E19" s="11">
        <v>46296</v>
      </c>
      <c r="F19" s="11">
        <v>46660</v>
      </c>
      <c r="G19" s="14"/>
    </row>
    <row r="20" spans="1:7" s="31" customFormat="1" x14ac:dyDescent="0.25">
      <c r="A20" s="161">
        <v>4696698</v>
      </c>
      <c r="B20" s="10" t="s">
        <v>102</v>
      </c>
      <c r="C20" s="6">
        <v>2</v>
      </c>
      <c r="D20" s="6" t="s">
        <v>94</v>
      </c>
      <c r="E20" s="11">
        <v>46296</v>
      </c>
      <c r="F20" s="43">
        <v>46326</v>
      </c>
      <c r="G20" s="65"/>
    </row>
    <row r="21" spans="1:7" x14ac:dyDescent="0.25">
      <c r="B21" s="1" t="s">
        <v>103</v>
      </c>
      <c r="C21" s="2">
        <f>SUM(C4:C20)</f>
        <v>26.5</v>
      </c>
    </row>
    <row r="23" spans="1:7" x14ac:dyDescent="0.25">
      <c r="A23" s="190" t="s">
        <v>204</v>
      </c>
      <c r="B23" s="191"/>
      <c r="C23" s="37"/>
      <c r="D23" s="37"/>
      <c r="E23" s="37"/>
      <c r="F23" s="37"/>
      <c r="G23" s="37"/>
    </row>
    <row r="24" spans="1:7" x14ac:dyDescent="0.25">
      <c r="A24" s="192" t="s">
        <v>205</v>
      </c>
      <c r="B24" s="193"/>
      <c r="C24" s="38"/>
      <c r="D24" s="39"/>
      <c r="E24" s="39"/>
      <c r="F24" s="39"/>
      <c r="G24" s="39"/>
    </row>
    <row r="25" spans="1:7" x14ac:dyDescent="0.25">
      <c r="A25" s="3" t="s">
        <v>79</v>
      </c>
      <c r="B25" s="3" t="s">
        <v>80</v>
      </c>
      <c r="C25" s="3" t="s">
        <v>81</v>
      </c>
      <c r="D25" s="3" t="s">
        <v>82</v>
      </c>
      <c r="E25" s="20" t="s">
        <v>83</v>
      </c>
      <c r="F25" s="8" t="s">
        <v>105</v>
      </c>
      <c r="G25" s="8" t="s">
        <v>71</v>
      </c>
    </row>
    <row r="26" spans="1:7" x14ac:dyDescent="0.25">
      <c r="A26" s="5"/>
      <c r="B26" s="14"/>
      <c r="C26" s="5"/>
      <c r="D26" s="5"/>
      <c r="E26" s="43"/>
      <c r="F26" s="42"/>
      <c r="G26" s="68"/>
    </row>
    <row r="27" spans="1:7" x14ac:dyDescent="0.25">
      <c r="A27" s="5"/>
      <c r="B27" s="4"/>
      <c r="C27" s="5"/>
      <c r="D27" s="5"/>
      <c r="E27" s="43"/>
      <c r="F27" s="5"/>
      <c r="G27" s="5"/>
    </row>
    <row r="28" spans="1:7" x14ac:dyDescent="0.25">
      <c r="A28" s="5"/>
      <c r="B28" s="4"/>
      <c r="C28" s="5"/>
      <c r="D28" s="5"/>
      <c r="E28" s="5"/>
      <c r="F28" s="4"/>
      <c r="G28" s="5"/>
    </row>
    <row r="29" spans="1:7" x14ac:dyDescent="0.25">
      <c r="A29" s="2"/>
      <c r="B29" s="1" t="s">
        <v>103</v>
      </c>
      <c r="C29" s="2">
        <f>SUM(C26:C28)</f>
        <v>0</v>
      </c>
      <c r="F29"/>
      <c r="G29" s="2"/>
    </row>
    <row r="32" spans="1:7" x14ac:dyDescent="0.25">
      <c r="A32" s="26" t="s">
        <v>106</v>
      </c>
    </row>
  </sheetData>
  <sortState xmlns:xlrd2="http://schemas.microsoft.com/office/spreadsheetml/2017/richdata2" ref="A5:G19">
    <sortCondition ref="A5:A19"/>
  </sortState>
  <mergeCells count="8">
    <mergeCell ref="A23:B23"/>
    <mergeCell ref="A24:B24"/>
    <mergeCell ref="A1:B1"/>
    <mergeCell ref="C1:E1"/>
    <mergeCell ref="F1:G1"/>
    <mergeCell ref="A2:B2"/>
    <mergeCell ref="C2:E2"/>
    <mergeCell ref="F2:G2"/>
  </mergeCells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E72A8-9CBF-4A96-93D7-EB3AB981D210}">
  <dimension ref="A1:H87"/>
  <sheetViews>
    <sheetView workbookViewId="0">
      <selection activeCell="A3" sqref="A3"/>
    </sheetView>
  </sheetViews>
  <sheetFormatPr defaultRowHeight="15" x14ac:dyDescent="0.25"/>
  <cols>
    <col min="1" max="1" width="12.7109375" style="2" customWidth="1"/>
    <col min="2" max="2" width="68.7109375" customWidth="1"/>
    <col min="3" max="4" width="20.7109375" style="2" customWidth="1"/>
    <col min="5" max="5" width="22.7109375" style="2" customWidth="1"/>
    <col min="6" max="6" width="22.7109375" customWidth="1"/>
    <col min="7" max="7" width="16.7109375" style="2" customWidth="1"/>
    <col min="8" max="8" width="60.7109375" customWidth="1"/>
  </cols>
  <sheetData>
    <row r="1" spans="1:7" ht="18" customHeight="1" x14ac:dyDescent="0.25">
      <c r="A1" s="190" t="s">
        <v>206</v>
      </c>
      <c r="B1" s="191"/>
      <c r="C1" s="37"/>
      <c r="D1" s="37"/>
      <c r="E1" s="37"/>
      <c r="F1" s="37"/>
      <c r="G1" s="37"/>
    </row>
    <row r="2" spans="1:7" ht="18" customHeight="1" x14ac:dyDescent="0.25">
      <c r="A2" s="192" t="s">
        <v>207</v>
      </c>
      <c r="B2" s="193"/>
      <c r="C2" s="38"/>
      <c r="D2" s="39"/>
      <c r="E2" s="39"/>
      <c r="F2" s="39"/>
      <c r="G2" s="39"/>
    </row>
    <row r="3" spans="1:7" ht="22.5" customHeight="1" x14ac:dyDescent="0.25">
      <c r="A3" s="3" t="s">
        <v>79</v>
      </c>
      <c r="B3" s="3" t="s">
        <v>80</v>
      </c>
      <c r="C3" s="3" t="s">
        <v>81</v>
      </c>
      <c r="D3" s="3" t="s">
        <v>82</v>
      </c>
      <c r="E3" s="20" t="s">
        <v>83</v>
      </c>
      <c r="F3" s="8" t="s">
        <v>105</v>
      </c>
      <c r="G3" s="8" t="s">
        <v>71</v>
      </c>
    </row>
    <row r="4" spans="1:7" s="31" customFormat="1" x14ac:dyDescent="0.25">
      <c r="A4" s="161">
        <v>4696698</v>
      </c>
      <c r="B4" s="10" t="s">
        <v>102</v>
      </c>
      <c r="C4" s="6">
        <v>2</v>
      </c>
      <c r="D4" s="6" t="s">
        <v>94</v>
      </c>
      <c r="E4" s="11">
        <v>46296</v>
      </c>
      <c r="F4" s="43">
        <v>46326</v>
      </c>
      <c r="G4" s="66"/>
    </row>
    <row r="5" spans="1:7" x14ac:dyDescent="0.25">
      <c r="A5" s="56"/>
      <c r="B5" s="57"/>
      <c r="C5" s="54"/>
      <c r="D5" s="23"/>
      <c r="E5" s="55"/>
      <c r="F5" s="23"/>
      <c r="G5" s="67"/>
    </row>
    <row r="6" spans="1:7" x14ac:dyDescent="0.25">
      <c r="A6" s="40"/>
      <c r="B6" s="10"/>
      <c r="C6" s="6"/>
      <c r="D6" s="6"/>
      <c r="E6" s="11"/>
      <c r="F6" s="6"/>
      <c r="G6" s="10"/>
    </row>
    <row r="7" spans="1:7" x14ac:dyDescent="0.25">
      <c r="B7" s="1" t="s">
        <v>103</v>
      </c>
      <c r="C7" s="2">
        <f>SUM(C4:C6)</f>
        <v>2</v>
      </c>
    </row>
    <row r="9" spans="1:7" x14ac:dyDescent="0.25">
      <c r="A9" s="190" t="s">
        <v>10</v>
      </c>
      <c r="B9" s="191"/>
      <c r="C9" s="37"/>
      <c r="D9" s="37"/>
      <c r="E9" s="37"/>
      <c r="F9" s="37"/>
      <c r="G9" s="37"/>
    </row>
    <row r="10" spans="1:7" x14ac:dyDescent="0.25">
      <c r="A10" s="192" t="s">
        <v>208</v>
      </c>
      <c r="B10" s="193"/>
      <c r="C10" s="38"/>
      <c r="D10" s="39"/>
      <c r="E10" s="39"/>
      <c r="F10" s="39"/>
      <c r="G10" s="39"/>
    </row>
    <row r="11" spans="1:7" ht="22.5" customHeight="1" x14ac:dyDescent="0.25">
      <c r="A11" s="3" t="s">
        <v>79</v>
      </c>
      <c r="B11" s="3" t="s">
        <v>80</v>
      </c>
      <c r="C11" s="3" t="s">
        <v>81</v>
      </c>
      <c r="D11" s="3" t="s">
        <v>82</v>
      </c>
      <c r="E11" s="20" t="s">
        <v>83</v>
      </c>
      <c r="F11" s="8" t="s">
        <v>105</v>
      </c>
      <c r="G11" s="8" t="s">
        <v>71</v>
      </c>
    </row>
    <row r="12" spans="1:7" x14ac:dyDescent="0.25">
      <c r="A12" s="5"/>
      <c r="B12" s="14"/>
      <c r="C12" s="5"/>
      <c r="D12" s="5"/>
      <c r="E12" s="5"/>
      <c r="F12" s="42"/>
      <c r="G12" s="68"/>
    </row>
    <row r="13" spans="1:7" x14ac:dyDescent="0.25">
      <c r="A13" s="5"/>
      <c r="B13" s="14"/>
      <c r="C13" s="5"/>
      <c r="D13" s="5"/>
      <c r="E13" s="5"/>
      <c r="F13" s="42"/>
      <c r="G13" s="68"/>
    </row>
    <row r="14" spans="1:7" x14ac:dyDescent="0.25">
      <c r="A14" s="5"/>
      <c r="B14" s="4"/>
      <c r="C14" s="5"/>
      <c r="D14" s="5"/>
      <c r="E14" s="5"/>
      <c r="F14" s="22"/>
      <c r="G14" s="5"/>
    </row>
    <row r="15" spans="1:7" x14ac:dyDescent="0.25">
      <c r="B15" s="1" t="s">
        <v>103</v>
      </c>
      <c r="C15" s="2">
        <f>SUM(C12:C14)</f>
        <v>0</v>
      </c>
    </row>
    <row r="17" spans="1:8" x14ac:dyDescent="0.25">
      <c r="A17" s="187" t="s">
        <v>209</v>
      </c>
      <c r="B17" s="187"/>
      <c r="C17" s="35"/>
      <c r="D17" s="187"/>
      <c r="E17" s="187"/>
      <c r="F17" s="48"/>
      <c r="G17" s="35"/>
      <c r="H17" s="35"/>
    </row>
    <row r="18" spans="1:8" x14ac:dyDescent="0.25">
      <c r="A18" s="187" t="s">
        <v>210</v>
      </c>
      <c r="B18" s="187"/>
      <c r="C18" s="35"/>
      <c r="D18" s="187"/>
      <c r="E18" s="187"/>
      <c r="F18" s="48"/>
      <c r="G18" s="35"/>
      <c r="H18" s="35"/>
    </row>
    <row r="19" spans="1:8" ht="22.5" customHeight="1" x14ac:dyDescent="0.25">
      <c r="A19" s="3" t="s">
        <v>79</v>
      </c>
      <c r="B19" s="3" t="s">
        <v>80</v>
      </c>
      <c r="C19" s="3" t="s">
        <v>211</v>
      </c>
      <c r="D19" s="3" t="s">
        <v>129</v>
      </c>
      <c r="E19" s="3" t="s">
        <v>82</v>
      </c>
      <c r="F19" s="47" t="s">
        <v>212</v>
      </c>
      <c r="G19" s="3" t="s">
        <v>213</v>
      </c>
      <c r="H19" s="3" t="s">
        <v>71</v>
      </c>
    </row>
    <row r="20" spans="1:8" x14ac:dyDescent="0.25">
      <c r="A20" s="6">
        <v>4212740</v>
      </c>
      <c r="B20" s="10" t="s">
        <v>214</v>
      </c>
      <c r="C20" s="10" t="s">
        <v>215</v>
      </c>
      <c r="D20" s="153">
        <v>1.5</v>
      </c>
      <c r="E20" s="6" t="s">
        <v>86</v>
      </c>
      <c r="F20" s="69">
        <v>45014</v>
      </c>
      <c r="G20" s="70" t="s">
        <v>216</v>
      </c>
      <c r="H20" s="65"/>
    </row>
    <row r="21" spans="1:8" x14ac:dyDescent="0.25">
      <c r="A21" s="6">
        <v>4218750</v>
      </c>
      <c r="B21" s="10" t="s">
        <v>217</v>
      </c>
      <c r="C21" s="10" t="s">
        <v>215</v>
      </c>
      <c r="D21" s="153">
        <v>1.5</v>
      </c>
      <c r="E21" s="6" t="s">
        <v>86</v>
      </c>
      <c r="F21" s="69">
        <v>45014</v>
      </c>
      <c r="G21" s="70" t="s">
        <v>216</v>
      </c>
      <c r="H21" s="65"/>
    </row>
    <row r="22" spans="1:8" x14ac:dyDescent="0.25">
      <c r="A22" s="6">
        <v>4218752</v>
      </c>
      <c r="B22" s="10" t="s">
        <v>218</v>
      </c>
      <c r="C22" s="10" t="s">
        <v>215</v>
      </c>
      <c r="D22" s="153">
        <v>1.5</v>
      </c>
      <c r="E22" s="6" t="s">
        <v>86</v>
      </c>
      <c r="F22" s="69">
        <v>45014</v>
      </c>
      <c r="G22" s="70" t="s">
        <v>216</v>
      </c>
      <c r="H22" s="10"/>
    </row>
    <row r="23" spans="1:8" x14ac:dyDescent="0.25">
      <c r="A23" s="6">
        <v>4219851</v>
      </c>
      <c r="B23" s="10" t="s">
        <v>219</v>
      </c>
      <c r="C23" s="10" t="s">
        <v>215</v>
      </c>
      <c r="D23" s="153">
        <v>1</v>
      </c>
      <c r="E23" s="6" t="s">
        <v>86</v>
      </c>
      <c r="F23" s="69">
        <v>45014</v>
      </c>
      <c r="G23" s="70" t="s">
        <v>216</v>
      </c>
      <c r="H23" s="10"/>
    </row>
    <row r="24" spans="1:8" x14ac:dyDescent="0.25">
      <c r="A24" s="6">
        <v>4318917</v>
      </c>
      <c r="B24" s="10" t="s">
        <v>220</v>
      </c>
      <c r="C24" s="10" t="s">
        <v>221</v>
      </c>
      <c r="D24" s="153">
        <v>2</v>
      </c>
      <c r="E24" s="6" t="s">
        <v>86</v>
      </c>
      <c r="F24" s="69">
        <v>45014</v>
      </c>
      <c r="G24" s="70" t="s">
        <v>216</v>
      </c>
      <c r="H24" s="6"/>
    </row>
    <row r="25" spans="1:8" x14ac:dyDescent="0.25">
      <c r="A25" s="6">
        <v>4407079</v>
      </c>
      <c r="B25" s="10" t="s">
        <v>222</v>
      </c>
      <c r="C25" s="10" t="s">
        <v>215</v>
      </c>
      <c r="D25" s="153">
        <v>1</v>
      </c>
      <c r="E25" s="6" t="s">
        <v>86</v>
      </c>
      <c r="F25" s="69">
        <v>45014</v>
      </c>
      <c r="G25" s="70" t="s">
        <v>216</v>
      </c>
      <c r="H25" s="10"/>
    </row>
    <row r="26" spans="1:8" x14ac:dyDescent="0.25">
      <c r="A26" s="6">
        <v>4426798</v>
      </c>
      <c r="B26" s="10" t="s">
        <v>223</v>
      </c>
      <c r="C26" s="10" t="s">
        <v>221</v>
      </c>
      <c r="D26" s="153">
        <v>1.5</v>
      </c>
      <c r="E26" s="6" t="s">
        <v>86</v>
      </c>
      <c r="F26" s="69">
        <v>43164</v>
      </c>
      <c r="G26" s="70" t="s">
        <v>216</v>
      </c>
      <c r="H26" s="10"/>
    </row>
    <row r="27" spans="1:8" x14ac:dyDescent="0.25">
      <c r="A27" s="5">
        <v>4468820</v>
      </c>
      <c r="B27" s="10" t="s">
        <v>224</v>
      </c>
      <c r="C27" s="10" t="s">
        <v>221</v>
      </c>
      <c r="D27" s="153">
        <v>1.5</v>
      </c>
      <c r="E27" s="6" t="s">
        <v>86</v>
      </c>
      <c r="F27" s="69">
        <v>45014</v>
      </c>
      <c r="G27" s="70" t="s">
        <v>216</v>
      </c>
      <c r="H27" s="6"/>
    </row>
    <row r="28" spans="1:8" x14ac:dyDescent="0.25">
      <c r="A28" s="6">
        <v>4468824</v>
      </c>
      <c r="B28" s="10" t="s">
        <v>225</v>
      </c>
      <c r="C28" s="10" t="s">
        <v>215</v>
      </c>
      <c r="D28" s="153">
        <v>1.5</v>
      </c>
      <c r="E28" s="6" t="s">
        <v>86</v>
      </c>
      <c r="F28" s="69">
        <v>45014</v>
      </c>
      <c r="G28" s="70" t="s">
        <v>216</v>
      </c>
      <c r="H28" s="10"/>
    </row>
    <row r="29" spans="1:8" x14ac:dyDescent="0.25">
      <c r="A29" s="6">
        <v>4468825</v>
      </c>
      <c r="B29" s="10" t="s">
        <v>226</v>
      </c>
      <c r="C29" s="10" t="s">
        <v>215</v>
      </c>
      <c r="D29" s="153">
        <v>1.5</v>
      </c>
      <c r="E29" s="6" t="s">
        <v>86</v>
      </c>
      <c r="F29" s="69">
        <v>45014</v>
      </c>
      <c r="G29" s="70" t="s">
        <v>216</v>
      </c>
      <c r="H29" s="10"/>
    </row>
    <row r="30" spans="1:8" x14ac:dyDescent="0.25">
      <c r="A30" s="6">
        <v>4468826</v>
      </c>
      <c r="B30" s="10" t="s">
        <v>227</v>
      </c>
      <c r="C30" s="10" t="s">
        <v>221</v>
      </c>
      <c r="D30" s="153">
        <v>1.5</v>
      </c>
      <c r="E30" s="6" t="s">
        <v>86</v>
      </c>
      <c r="F30" s="69">
        <v>45014</v>
      </c>
      <c r="G30" s="70" t="s">
        <v>216</v>
      </c>
      <c r="H30" s="6"/>
    </row>
    <row r="31" spans="1:8" x14ac:dyDescent="0.25">
      <c r="A31" s="6">
        <v>4468828</v>
      </c>
      <c r="B31" s="10" t="s">
        <v>228</v>
      </c>
      <c r="C31" s="10" t="s">
        <v>221</v>
      </c>
      <c r="D31" s="153">
        <v>1.5</v>
      </c>
      <c r="E31" s="6" t="s">
        <v>86</v>
      </c>
      <c r="F31" s="69">
        <v>45014</v>
      </c>
      <c r="G31" s="70" t="s">
        <v>216</v>
      </c>
      <c r="H31" s="10"/>
    </row>
    <row r="32" spans="1:8" x14ac:dyDescent="0.25">
      <c r="A32" s="6">
        <v>4468834</v>
      </c>
      <c r="B32" s="10" t="s">
        <v>229</v>
      </c>
      <c r="C32" s="10" t="s">
        <v>215</v>
      </c>
      <c r="D32" s="153">
        <v>1.5</v>
      </c>
      <c r="E32" s="6" t="s">
        <v>86</v>
      </c>
      <c r="F32" s="69">
        <v>45014</v>
      </c>
      <c r="G32" s="70" t="s">
        <v>216</v>
      </c>
      <c r="H32" s="10"/>
    </row>
    <row r="33" spans="1:8" x14ac:dyDescent="0.25">
      <c r="A33" s="6">
        <v>4469813</v>
      </c>
      <c r="B33" s="10" t="s">
        <v>230</v>
      </c>
      <c r="C33" s="10" t="s">
        <v>221</v>
      </c>
      <c r="D33" s="153">
        <v>1.5</v>
      </c>
      <c r="E33" s="6" t="s">
        <v>86</v>
      </c>
      <c r="F33" s="69">
        <v>45014</v>
      </c>
      <c r="G33" s="70" t="s">
        <v>216</v>
      </c>
      <c r="H33" s="10"/>
    </row>
    <row r="34" spans="1:8" x14ac:dyDescent="0.25">
      <c r="A34" s="6">
        <v>4470812</v>
      </c>
      <c r="B34" s="10" t="s">
        <v>231</v>
      </c>
      <c r="C34" s="10" t="s">
        <v>221</v>
      </c>
      <c r="D34" s="153">
        <v>1.5</v>
      </c>
      <c r="E34" s="6" t="s">
        <v>86</v>
      </c>
      <c r="F34" s="69">
        <v>45014</v>
      </c>
      <c r="G34" s="70" t="s">
        <v>216</v>
      </c>
      <c r="H34" s="10"/>
    </row>
    <row r="35" spans="1:8" x14ac:dyDescent="0.25">
      <c r="A35" s="6">
        <v>4470813</v>
      </c>
      <c r="B35" s="10" t="s">
        <v>232</v>
      </c>
      <c r="C35" s="10" t="s">
        <v>215</v>
      </c>
      <c r="D35" s="153">
        <v>1.5</v>
      </c>
      <c r="E35" s="6" t="s">
        <v>86</v>
      </c>
      <c r="F35" s="69">
        <v>45014</v>
      </c>
      <c r="G35" s="70" t="s">
        <v>216</v>
      </c>
      <c r="H35" s="10"/>
    </row>
    <row r="36" spans="1:8" x14ac:dyDescent="0.25">
      <c r="A36" s="6">
        <v>4471823</v>
      </c>
      <c r="B36" s="10" t="s">
        <v>233</v>
      </c>
      <c r="C36" s="10" t="s">
        <v>215</v>
      </c>
      <c r="D36" s="153">
        <v>1.5</v>
      </c>
      <c r="E36" s="6" t="s">
        <v>86</v>
      </c>
      <c r="F36" s="69">
        <v>45014</v>
      </c>
      <c r="G36" s="70" t="s">
        <v>216</v>
      </c>
      <c r="H36" s="10"/>
    </row>
    <row r="37" spans="1:8" x14ac:dyDescent="0.25">
      <c r="A37" s="6">
        <v>4472813</v>
      </c>
      <c r="B37" s="10" t="s">
        <v>234</v>
      </c>
      <c r="C37" s="10" t="s">
        <v>215</v>
      </c>
      <c r="D37" s="153">
        <v>1.5</v>
      </c>
      <c r="E37" s="6" t="s">
        <v>86</v>
      </c>
      <c r="F37" s="69">
        <v>45014</v>
      </c>
      <c r="G37" s="70" t="s">
        <v>216</v>
      </c>
      <c r="H37" s="10"/>
    </row>
    <row r="38" spans="1:8" x14ac:dyDescent="0.25">
      <c r="A38" s="6">
        <v>4473818</v>
      </c>
      <c r="B38" s="10" t="s">
        <v>235</v>
      </c>
      <c r="C38" s="10" t="s">
        <v>215</v>
      </c>
      <c r="D38" s="153">
        <v>1.5</v>
      </c>
      <c r="E38" s="6" t="s">
        <v>86</v>
      </c>
      <c r="F38" s="69">
        <v>45014</v>
      </c>
      <c r="G38" s="70" t="s">
        <v>216</v>
      </c>
      <c r="H38" s="6"/>
    </row>
    <row r="39" spans="1:8" x14ac:dyDescent="0.25">
      <c r="A39" s="6">
        <v>4473820</v>
      </c>
      <c r="B39" s="10" t="s">
        <v>236</v>
      </c>
      <c r="C39" s="21" t="s">
        <v>215</v>
      </c>
      <c r="D39" s="154">
        <v>1.5</v>
      </c>
      <c r="E39" s="6" t="s">
        <v>86</v>
      </c>
      <c r="F39" s="69">
        <v>45014</v>
      </c>
      <c r="G39" s="70" t="s">
        <v>216</v>
      </c>
      <c r="H39" s="6"/>
    </row>
    <row r="40" spans="1:8" x14ac:dyDescent="0.25">
      <c r="A40" s="6">
        <v>4473822</v>
      </c>
      <c r="B40" s="10" t="s">
        <v>237</v>
      </c>
      <c r="C40" s="10" t="s">
        <v>215</v>
      </c>
      <c r="D40" s="153">
        <v>1.5</v>
      </c>
      <c r="E40" s="6" t="s">
        <v>86</v>
      </c>
      <c r="F40" s="69">
        <v>45014</v>
      </c>
      <c r="G40" s="70" t="s">
        <v>216</v>
      </c>
      <c r="H40" s="6"/>
    </row>
    <row r="41" spans="1:8" x14ac:dyDescent="0.25">
      <c r="A41" s="6">
        <v>4566821</v>
      </c>
      <c r="B41" s="10" t="s">
        <v>238</v>
      </c>
      <c r="C41" s="10" t="s">
        <v>215</v>
      </c>
      <c r="D41" s="153">
        <v>1</v>
      </c>
      <c r="E41" s="6" t="s">
        <v>86</v>
      </c>
      <c r="F41" s="69">
        <v>45014</v>
      </c>
      <c r="G41" s="70" t="s">
        <v>216</v>
      </c>
      <c r="H41" s="6"/>
    </row>
    <row r="42" spans="1:8" x14ac:dyDescent="0.25">
      <c r="A42" s="6">
        <v>4566980</v>
      </c>
      <c r="B42" s="10" t="s">
        <v>239</v>
      </c>
      <c r="C42" s="10" t="s">
        <v>215</v>
      </c>
      <c r="D42" s="153">
        <v>1</v>
      </c>
      <c r="E42" s="6" t="s">
        <v>86</v>
      </c>
      <c r="F42" s="69">
        <v>45014</v>
      </c>
      <c r="G42" s="70" t="s">
        <v>216</v>
      </c>
      <c r="H42" s="6"/>
    </row>
    <row r="43" spans="1:8" x14ac:dyDescent="0.25">
      <c r="A43" s="6">
        <v>4569292</v>
      </c>
      <c r="B43" s="10" t="s">
        <v>240</v>
      </c>
      <c r="C43" s="10" t="s">
        <v>215</v>
      </c>
      <c r="D43" s="154">
        <v>1</v>
      </c>
      <c r="E43" s="6" t="s">
        <v>86</v>
      </c>
      <c r="F43" s="69">
        <v>45014</v>
      </c>
      <c r="G43" s="70" t="s">
        <v>216</v>
      </c>
      <c r="H43" s="10"/>
    </row>
    <row r="44" spans="1:8" x14ac:dyDescent="0.25">
      <c r="A44" s="6">
        <v>4569305</v>
      </c>
      <c r="B44" s="10" t="s">
        <v>241</v>
      </c>
      <c r="C44" s="10" t="s">
        <v>215</v>
      </c>
      <c r="D44" s="154">
        <v>1</v>
      </c>
      <c r="E44" s="6" t="s">
        <v>86</v>
      </c>
      <c r="F44" s="69">
        <v>45014</v>
      </c>
      <c r="G44" s="70" t="s">
        <v>216</v>
      </c>
      <c r="H44" s="10"/>
    </row>
    <row r="45" spans="1:8" x14ac:dyDescent="0.25">
      <c r="B45" s="1" t="s">
        <v>103</v>
      </c>
      <c r="C45" s="1"/>
      <c r="D45" s="2">
        <f>SUM(D20:D44)</f>
        <v>35</v>
      </c>
      <c r="F45" s="46"/>
    </row>
    <row r="47" spans="1:8" x14ac:dyDescent="0.25">
      <c r="A47" s="187" t="s">
        <v>242</v>
      </c>
      <c r="B47" s="187"/>
      <c r="C47" s="35"/>
      <c r="D47" s="187"/>
      <c r="E47" s="187"/>
      <c r="F47" s="48"/>
      <c r="G47" s="35"/>
      <c r="H47" s="35"/>
    </row>
    <row r="48" spans="1:8" x14ac:dyDescent="0.25">
      <c r="A48" s="187" t="s">
        <v>243</v>
      </c>
      <c r="B48" s="187"/>
      <c r="C48" s="35"/>
      <c r="D48" s="187"/>
      <c r="E48" s="187"/>
      <c r="F48" s="48"/>
      <c r="G48" s="35"/>
      <c r="H48" s="35"/>
    </row>
    <row r="49" spans="1:8" ht="22.5" customHeight="1" x14ac:dyDescent="0.25">
      <c r="A49" s="3" t="s">
        <v>79</v>
      </c>
      <c r="B49" s="3" t="s">
        <v>80</v>
      </c>
      <c r="C49" s="3" t="s">
        <v>211</v>
      </c>
      <c r="D49" s="3" t="s">
        <v>129</v>
      </c>
      <c r="E49" s="3" t="s">
        <v>82</v>
      </c>
      <c r="F49" s="47" t="s">
        <v>212</v>
      </c>
      <c r="G49" s="3" t="s">
        <v>213</v>
      </c>
      <c r="H49" s="3" t="s">
        <v>71</v>
      </c>
    </row>
    <row r="50" spans="1:8" x14ac:dyDescent="0.25">
      <c r="A50" s="6">
        <v>4219850</v>
      </c>
      <c r="B50" s="10" t="s">
        <v>85</v>
      </c>
      <c r="C50" s="10" t="s">
        <v>244</v>
      </c>
      <c r="D50" s="6">
        <v>1.5</v>
      </c>
      <c r="E50" s="6" t="s">
        <v>86</v>
      </c>
      <c r="F50" s="69">
        <v>45014</v>
      </c>
      <c r="G50" s="70" t="s">
        <v>216</v>
      </c>
      <c r="H50" s="65"/>
    </row>
    <row r="51" spans="1:8" x14ac:dyDescent="0.25">
      <c r="A51" s="6">
        <v>4361800</v>
      </c>
      <c r="B51" s="10" t="s">
        <v>87</v>
      </c>
      <c r="C51" s="10" t="s">
        <v>244</v>
      </c>
      <c r="D51" s="6">
        <v>2</v>
      </c>
      <c r="E51" s="6" t="s">
        <v>86</v>
      </c>
      <c r="F51" s="69">
        <v>45014</v>
      </c>
      <c r="G51" s="70" t="s">
        <v>216</v>
      </c>
      <c r="H51" s="10"/>
    </row>
    <row r="52" spans="1:8" x14ac:dyDescent="0.25">
      <c r="A52" s="6">
        <v>4407082</v>
      </c>
      <c r="B52" s="10" t="s">
        <v>88</v>
      </c>
      <c r="C52" s="10" t="s">
        <v>244</v>
      </c>
      <c r="D52" s="6">
        <v>1</v>
      </c>
      <c r="E52" s="6" t="s">
        <v>86</v>
      </c>
      <c r="F52" s="69">
        <v>45014</v>
      </c>
      <c r="G52" s="70" t="s">
        <v>216</v>
      </c>
      <c r="H52" s="6"/>
    </row>
    <row r="53" spans="1:8" x14ac:dyDescent="0.25">
      <c r="A53" s="6">
        <v>4413878</v>
      </c>
      <c r="B53" s="10" t="s">
        <v>89</v>
      </c>
      <c r="C53" s="10" t="s">
        <v>245</v>
      </c>
      <c r="D53" s="6">
        <v>1</v>
      </c>
      <c r="E53" s="6" t="s">
        <v>86</v>
      </c>
      <c r="F53" s="69">
        <v>45014</v>
      </c>
      <c r="G53" s="70" t="s">
        <v>216</v>
      </c>
      <c r="H53" s="6"/>
    </row>
    <row r="54" spans="1:8" x14ac:dyDescent="0.25">
      <c r="A54" s="6">
        <v>4471812</v>
      </c>
      <c r="B54" s="10" t="s">
        <v>246</v>
      </c>
      <c r="C54" s="10" t="s">
        <v>244</v>
      </c>
      <c r="D54" s="6">
        <v>1.5</v>
      </c>
      <c r="E54" s="6" t="s">
        <v>86</v>
      </c>
      <c r="F54" s="69">
        <v>45014</v>
      </c>
      <c r="G54" s="70" t="s">
        <v>216</v>
      </c>
      <c r="H54" s="6"/>
    </row>
    <row r="55" spans="1:8" x14ac:dyDescent="0.25">
      <c r="A55" s="6">
        <v>4473813</v>
      </c>
      <c r="B55" s="10" t="s">
        <v>150</v>
      </c>
      <c r="C55" s="10" t="s">
        <v>244</v>
      </c>
      <c r="D55" s="6">
        <v>1.5</v>
      </c>
      <c r="E55" s="6" t="s">
        <v>86</v>
      </c>
      <c r="F55" s="69">
        <v>45014</v>
      </c>
      <c r="G55" s="70" t="s">
        <v>216</v>
      </c>
      <c r="H55" s="10"/>
    </row>
    <row r="56" spans="1:8" x14ac:dyDescent="0.25">
      <c r="A56" s="6">
        <v>4473814</v>
      </c>
      <c r="B56" s="10" t="s">
        <v>90</v>
      </c>
      <c r="C56" s="10" t="s">
        <v>244</v>
      </c>
      <c r="D56" s="6">
        <v>1.5</v>
      </c>
      <c r="E56" s="6" t="s">
        <v>86</v>
      </c>
      <c r="F56" s="69">
        <v>45014</v>
      </c>
      <c r="G56" s="70" t="s">
        <v>216</v>
      </c>
      <c r="H56" s="10"/>
    </row>
    <row r="57" spans="1:8" x14ac:dyDescent="0.25">
      <c r="A57" s="6">
        <v>4473819</v>
      </c>
      <c r="B57" s="10" t="s">
        <v>91</v>
      </c>
      <c r="C57" s="10" t="s">
        <v>244</v>
      </c>
      <c r="D57" s="6">
        <v>1.5</v>
      </c>
      <c r="E57" s="6" t="s">
        <v>86</v>
      </c>
      <c r="F57" s="69">
        <v>45014</v>
      </c>
      <c r="G57" s="70" t="s">
        <v>216</v>
      </c>
      <c r="H57" s="10"/>
    </row>
    <row r="58" spans="1:8" x14ac:dyDescent="0.25">
      <c r="A58" s="6">
        <v>4473827</v>
      </c>
      <c r="B58" s="10" t="s">
        <v>151</v>
      </c>
      <c r="C58" s="10" t="s">
        <v>244</v>
      </c>
      <c r="D58" s="6">
        <v>1.5</v>
      </c>
      <c r="E58" s="6" t="s">
        <v>86</v>
      </c>
      <c r="F58" s="69">
        <v>45014</v>
      </c>
      <c r="G58" s="70" t="s">
        <v>216</v>
      </c>
      <c r="H58" s="10"/>
    </row>
    <row r="59" spans="1:8" x14ac:dyDescent="0.25">
      <c r="A59" s="6">
        <v>4473837</v>
      </c>
      <c r="B59" s="10" t="s">
        <v>92</v>
      </c>
      <c r="C59" s="10" t="s">
        <v>244</v>
      </c>
      <c r="D59" s="6">
        <v>1.5</v>
      </c>
      <c r="E59" s="6" t="s">
        <v>86</v>
      </c>
      <c r="F59" s="69">
        <v>45014</v>
      </c>
      <c r="G59" s="70" t="s">
        <v>216</v>
      </c>
      <c r="H59" s="65"/>
    </row>
    <row r="60" spans="1:8" x14ac:dyDescent="0.25">
      <c r="A60" s="6">
        <v>4473842</v>
      </c>
      <c r="B60" s="10" t="s">
        <v>172</v>
      </c>
      <c r="C60" s="10" t="s">
        <v>244</v>
      </c>
      <c r="D60" s="6">
        <v>1.5</v>
      </c>
      <c r="E60" s="6" t="s">
        <v>86</v>
      </c>
      <c r="F60" s="69">
        <v>45014</v>
      </c>
      <c r="G60" s="70" t="s">
        <v>216</v>
      </c>
      <c r="H60" s="10"/>
    </row>
    <row r="61" spans="1:8" x14ac:dyDescent="0.25">
      <c r="A61" s="6">
        <v>4473846</v>
      </c>
      <c r="B61" s="10" t="s">
        <v>247</v>
      </c>
      <c r="C61" s="10" t="s">
        <v>244</v>
      </c>
      <c r="D61" s="19">
        <v>1.5</v>
      </c>
      <c r="E61" s="6" t="s">
        <v>86</v>
      </c>
      <c r="F61" s="173">
        <v>45014</v>
      </c>
      <c r="G61" s="174" t="s">
        <v>216</v>
      </c>
      <c r="H61" s="6"/>
    </row>
    <row r="62" spans="1:8" x14ac:dyDescent="0.25">
      <c r="A62" s="6">
        <v>4474813</v>
      </c>
      <c r="B62" s="10" t="s">
        <v>248</v>
      </c>
      <c r="C62" s="10" t="s">
        <v>244</v>
      </c>
      <c r="D62" s="6">
        <v>1.5</v>
      </c>
      <c r="E62" s="6" t="s">
        <v>86</v>
      </c>
      <c r="F62" s="69">
        <v>45014</v>
      </c>
      <c r="G62" s="70" t="s">
        <v>216</v>
      </c>
      <c r="H62" s="10"/>
    </row>
    <row r="63" spans="1:8" x14ac:dyDescent="0.25">
      <c r="A63" s="6">
        <v>4474817</v>
      </c>
      <c r="B63" s="10" t="s">
        <v>249</v>
      </c>
      <c r="C63" s="10" t="s">
        <v>244</v>
      </c>
      <c r="D63" s="6">
        <v>1.5</v>
      </c>
      <c r="E63" s="6" t="s">
        <v>86</v>
      </c>
      <c r="F63" s="69">
        <v>45014</v>
      </c>
      <c r="G63" s="70" t="s">
        <v>216</v>
      </c>
      <c r="H63" s="10"/>
    </row>
    <row r="64" spans="1:8" x14ac:dyDescent="0.25">
      <c r="A64" s="6">
        <v>4474820</v>
      </c>
      <c r="B64" s="10" t="s">
        <v>250</v>
      </c>
      <c r="C64" s="10" t="s">
        <v>244</v>
      </c>
      <c r="D64" s="6">
        <v>1.5</v>
      </c>
      <c r="E64" s="6" t="s">
        <v>86</v>
      </c>
      <c r="F64" s="69">
        <v>45014</v>
      </c>
      <c r="G64" s="70" t="s">
        <v>216</v>
      </c>
      <c r="H64" s="10"/>
    </row>
    <row r="65" spans="1:8" x14ac:dyDescent="0.25">
      <c r="A65" s="6">
        <v>4474823</v>
      </c>
      <c r="B65" s="10" t="s">
        <v>251</v>
      </c>
      <c r="C65" s="10" t="s">
        <v>244</v>
      </c>
      <c r="D65" s="6">
        <v>1.5</v>
      </c>
      <c r="E65" s="6" t="s">
        <v>86</v>
      </c>
      <c r="F65" s="69">
        <v>45014</v>
      </c>
      <c r="G65" s="70" t="s">
        <v>216</v>
      </c>
      <c r="H65" s="10"/>
    </row>
    <row r="66" spans="1:8" x14ac:dyDescent="0.25">
      <c r="A66" s="6">
        <v>4474824</v>
      </c>
      <c r="B66" s="10" t="s">
        <v>252</v>
      </c>
      <c r="C66" s="10" t="s">
        <v>244</v>
      </c>
      <c r="D66" s="6">
        <v>1.5</v>
      </c>
      <c r="E66" s="6" t="s">
        <v>86</v>
      </c>
      <c r="F66" s="69">
        <v>45014</v>
      </c>
      <c r="G66" s="70" t="s">
        <v>216</v>
      </c>
      <c r="H66" s="10"/>
    </row>
    <row r="67" spans="1:8" x14ac:dyDescent="0.25">
      <c r="A67" s="6">
        <v>4474834</v>
      </c>
      <c r="B67" s="10" t="s">
        <v>253</v>
      </c>
      <c r="C67" s="10" t="s">
        <v>244</v>
      </c>
      <c r="D67" s="6">
        <v>1.5</v>
      </c>
      <c r="E67" s="6" t="s">
        <v>86</v>
      </c>
      <c r="F67" s="69">
        <v>45014</v>
      </c>
      <c r="G67" s="70" t="s">
        <v>216</v>
      </c>
      <c r="H67" s="10"/>
    </row>
    <row r="68" spans="1:8" x14ac:dyDescent="0.25">
      <c r="A68" s="6">
        <v>4474837</v>
      </c>
      <c r="B68" s="10" t="s">
        <v>254</v>
      </c>
      <c r="C68" s="10" t="s">
        <v>244</v>
      </c>
      <c r="D68" s="6">
        <v>1.5</v>
      </c>
      <c r="E68" s="6" t="s">
        <v>86</v>
      </c>
      <c r="F68" s="69">
        <v>45014</v>
      </c>
      <c r="G68" s="70" t="s">
        <v>216</v>
      </c>
      <c r="H68" s="10"/>
    </row>
    <row r="69" spans="1:8" x14ac:dyDescent="0.25">
      <c r="A69" s="6">
        <v>4482812</v>
      </c>
      <c r="B69" s="10" t="s">
        <v>93</v>
      </c>
      <c r="C69" s="21" t="s">
        <v>245</v>
      </c>
      <c r="D69" s="154">
        <v>1.5</v>
      </c>
      <c r="E69" s="6" t="s">
        <v>86</v>
      </c>
      <c r="F69" s="69">
        <v>45014</v>
      </c>
      <c r="G69" s="70" t="s">
        <v>216</v>
      </c>
      <c r="H69" s="6"/>
    </row>
    <row r="70" spans="1:8" x14ac:dyDescent="0.25">
      <c r="A70" s="6">
        <v>4557309</v>
      </c>
      <c r="B70" s="10" t="s">
        <v>95</v>
      </c>
      <c r="C70" s="10" t="s">
        <v>245</v>
      </c>
      <c r="D70" s="153">
        <v>0.5</v>
      </c>
      <c r="E70" s="6" t="s">
        <v>94</v>
      </c>
      <c r="F70" s="69">
        <v>45014</v>
      </c>
      <c r="G70" s="70" t="s">
        <v>216</v>
      </c>
      <c r="H70" s="6"/>
    </row>
    <row r="71" spans="1:8" x14ac:dyDescent="0.25">
      <c r="A71" s="6">
        <v>4567322</v>
      </c>
      <c r="B71" s="10" t="s">
        <v>255</v>
      </c>
      <c r="C71" s="10" t="s">
        <v>244</v>
      </c>
      <c r="D71" s="153">
        <v>1</v>
      </c>
      <c r="E71" s="6" t="s">
        <v>86</v>
      </c>
      <c r="F71" s="69">
        <v>45014</v>
      </c>
      <c r="G71" s="70" t="s">
        <v>216</v>
      </c>
      <c r="H71" s="6"/>
    </row>
    <row r="72" spans="1:8" x14ac:dyDescent="0.25">
      <c r="A72" s="6">
        <v>4567656</v>
      </c>
      <c r="B72" s="10" t="s">
        <v>256</v>
      </c>
      <c r="C72" s="10" t="s">
        <v>244</v>
      </c>
      <c r="D72" s="153">
        <v>1</v>
      </c>
      <c r="E72" s="6" t="s">
        <v>86</v>
      </c>
      <c r="F72" s="69">
        <v>45014</v>
      </c>
      <c r="G72" s="70" t="s">
        <v>216</v>
      </c>
      <c r="H72" s="6"/>
    </row>
    <row r="73" spans="1:8" x14ac:dyDescent="0.25">
      <c r="A73" s="6">
        <v>4567659</v>
      </c>
      <c r="B73" s="10" t="s">
        <v>257</v>
      </c>
      <c r="C73" s="10" t="s">
        <v>244</v>
      </c>
      <c r="D73" s="154">
        <v>1</v>
      </c>
      <c r="E73" s="6" t="s">
        <v>86</v>
      </c>
      <c r="F73" s="69">
        <v>45014</v>
      </c>
      <c r="G73" s="70" t="s">
        <v>216</v>
      </c>
      <c r="H73" s="6"/>
    </row>
    <row r="74" spans="1:8" x14ac:dyDescent="0.25">
      <c r="A74" s="6">
        <v>4567660</v>
      </c>
      <c r="B74" s="10" t="s">
        <v>258</v>
      </c>
      <c r="C74" s="10" t="s">
        <v>244</v>
      </c>
      <c r="D74" s="154">
        <v>1</v>
      </c>
      <c r="E74" s="6" t="s">
        <v>86</v>
      </c>
      <c r="F74" s="69">
        <v>45014</v>
      </c>
      <c r="G74" s="70" t="s">
        <v>216</v>
      </c>
      <c r="H74" s="6"/>
    </row>
    <row r="75" spans="1:8" x14ac:dyDescent="0.25">
      <c r="A75" s="6">
        <v>4571014</v>
      </c>
      <c r="B75" s="10" t="s">
        <v>259</v>
      </c>
      <c r="C75" s="10" t="s">
        <v>245</v>
      </c>
      <c r="D75" s="154">
        <v>1.25</v>
      </c>
      <c r="E75" s="6" t="s">
        <v>94</v>
      </c>
      <c r="F75" s="69">
        <v>45014</v>
      </c>
      <c r="G75" s="70" t="s">
        <v>216</v>
      </c>
      <c r="H75" s="6"/>
    </row>
    <row r="76" spans="1:8" x14ac:dyDescent="0.25">
      <c r="A76" s="6">
        <v>4641355</v>
      </c>
      <c r="B76" s="10" t="s">
        <v>96</v>
      </c>
      <c r="C76" s="10" t="s">
        <v>244</v>
      </c>
      <c r="D76" s="154">
        <v>2</v>
      </c>
      <c r="E76" s="6" t="s">
        <v>86</v>
      </c>
      <c r="F76" s="69">
        <v>45021</v>
      </c>
      <c r="G76" s="70" t="s">
        <v>216</v>
      </c>
      <c r="H76" s="6"/>
    </row>
    <row r="77" spans="1:8" x14ac:dyDescent="0.25">
      <c r="A77" s="6">
        <v>4641356</v>
      </c>
      <c r="B77" s="10" t="s">
        <v>97</v>
      </c>
      <c r="C77" s="10" t="s">
        <v>244</v>
      </c>
      <c r="D77" s="154">
        <v>1</v>
      </c>
      <c r="E77" s="6" t="s">
        <v>86</v>
      </c>
      <c r="F77" s="69">
        <v>45021</v>
      </c>
      <c r="G77" s="70" t="s">
        <v>216</v>
      </c>
      <c r="H77" s="6"/>
    </row>
    <row r="78" spans="1:8" x14ac:dyDescent="0.25">
      <c r="A78" s="6">
        <v>4641357</v>
      </c>
      <c r="B78" s="10" t="s">
        <v>98</v>
      </c>
      <c r="C78" s="10" t="s">
        <v>244</v>
      </c>
      <c r="D78" s="154">
        <v>1</v>
      </c>
      <c r="E78" s="6" t="s">
        <v>86</v>
      </c>
      <c r="F78" s="69">
        <v>45021</v>
      </c>
      <c r="G78" s="70" t="s">
        <v>216</v>
      </c>
      <c r="H78" s="6"/>
    </row>
    <row r="79" spans="1:8" x14ac:dyDescent="0.25">
      <c r="A79" s="6">
        <v>4641360</v>
      </c>
      <c r="B79" s="10" t="s">
        <v>99</v>
      </c>
      <c r="C79" s="10" t="s">
        <v>244</v>
      </c>
      <c r="D79" s="154">
        <v>1</v>
      </c>
      <c r="E79" s="6" t="s">
        <v>86</v>
      </c>
      <c r="F79" s="69">
        <v>45021</v>
      </c>
      <c r="G79" s="70" t="s">
        <v>216</v>
      </c>
      <c r="H79" s="6"/>
    </row>
    <row r="80" spans="1:8" x14ac:dyDescent="0.25">
      <c r="A80" s="6">
        <v>4641365</v>
      </c>
      <c r="B80" s="10" t="s">
        <v>100</v>
      </c>
      <c r="C80" s="10" t="s">
        <v>244</v>
      </c>
      <c r="D80" s="154">
        <v>1</v>
      </c>
      <c r="E80" s="6" t="s">
        <v>86</v>
      </c>
      <c r="F80" s="69">
        <v>45021</v>
      </c>
      <c r="G80" s="70" t="s">
        <v>216</v>
      </c>
      <c r="H80" s="10"/>
    </row>
    <row r="81" spans="1:8" x14ac:dyDescent="0.25">
      <c r="A81" s="6">
        <v>4641588</v>
      </c>
      <c r="B81" s="10" t="s">
        <v>101</v>
      </c>
      <c r="C81" s="10" t="s">
        <v>245</v>
      </c>
      <c r="D81" s="154">
        <v>2</v>
      </c>
      <c r="E81" s="6" t="s">
        <v>86</v>
      </c>
      <c r="F81" s="69">
        <v>45021</v>
      </c>
      <c r="G81" s="70" t="s">
        <v>216</v>
      </c>
      <c r="H81" s="6"/>
    </row>
    <row r="82" spans="1:8" x14ac:dyDescent="0.25">
      <c r="A82" s="7">
        <v>4651107</v>
      </c>
      <c r="B82" s="29" t="s">
        <v>157</v>
      </c>
      <c r="C82" s="29" t="s">
        <v>244</v>
      </c>
      <c r="D82" s="155">
        <v>2</v>
      </c>
      <c r="E82" s="7" t="s">
        <v>86</v>
      </c>
      <c r="F82" s="71">
        <v>45299</v>
      </c>
      <c r="G82" s="72" t="s">
        <v>216</v>
      </c>
      <c r="H82" s="32"/>
    </row>
    <row r="83" spans="1:8" x14ac:dyDescent="0.25">
      <c r="A83" s="6">
        <v>4651627</v>
      </c>
      <c r="B83" s="10" t="s">
        <v>159</v>
      </c>
      <c r="C83" s="10" t="s">
        <v>244</v>
      </c>
      <c r="D83" s="154">
        <v>2</v>
      </c>
      <c r="E83" s="6" t="s">
        <v>86</v>
      </c>
      <c r="F83" s="69">
        <v>45244</v>
      </c>
      <c r="G83" s="70" t="s">
        <v>216</v>
      </c>
      <c r="H83" s="6"/>
    </row>
    <row r="84" spans="1:8" x14ac:dyDescent="0.25">
      <c r="B84" s="1" t="s">
        <v>103</v>
      </c>
      <c r="C84" s="1"/>
      <c r="D84" s="2">
        <f>SUM(D50:D83)</f>
        <v>47.25</v>
      </c>
      <c r="F84" s="46"/>
    </row>
    <row r="87" spans="1:8" x14ac:dyDescent="0.25">
      <c r="A87" s="9" t="s">
        <v>106</v>
      </c>
    </row>
  </sheetData>
  <sortState xmlns:xlrd2="http://schemas.microsoft.com/office/spreadsheetml/2017/richdata2" ref="A4:G6">
    <sortCondition ref="A4:A6"/>
  </sortState>
  <mergeCells count="12">
    <mergeCell ref="A1:B1"/>
    <mergeCell ref="A2:B2"/>
    <mergeCell ref="A9:B9"/>
    <mergeCell ref="A10:B10"/>
    <mergeCell ref="A47:B47"/>
    <mergeCell ref="D47:E47"/>
    <mergeCell ref="A48:B48"/>
    <mergeCell ref="D48:E48"/>
    <mergeCell ref="A17:B17"/>
    <mergeCell ref="D17:E17"/>
    <mergeCell ref="A18:B18"/>
    <mergeCell ref="D18:E18"/>
  </mergeCells>
  <pageMargins left="0.7" right="0.7" top="0.75" bottom="0.75" header="0.3" footer="0.3"/>
  <pageSetup orientation="portrait" horizontalDpi="200" verticalDpi="200" r:id="rId1"/>
  <tableParts count="2"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91448-5362-40E0-9C27-1874EF66403B}">
  <dimension ref="A1:H135"/>
  <sheetViews>
    <sheetView workbookViewId="0">
      <selection activeCell="A3" sqref="A3"/>
    </sheetView>
  </sheetViews>
  <sheetFormatPr defaultRowHeight="15" x14ac:dyDescent="0.25"/>
  <cols>
    <col min="1" max="1" width="12.7109375" style="2" customWidth="1"/>
    <col min="2" max="2" width="68.7109375" customWidth="1"/>
    <col min="3" max="4" width="20.7109375" style="2" customWidth="1"/>
    <col min="5" max="5" width="22.7109375" style="2" customWidth="1"/>
    <col min="6" max="6" width="22.7109375" customWidth="1"/>
    <col min="7" max="7" width="16.7109375" style="2" customWidth="1"/>
    <col min="8" max="8" width="60.7109375" customWidth="1"/>
  </cols>
  <sheetData>
    <row r="1" spans="1:7" ht="18" customHeight="1" x14ac:dyDescent="0.25">
      <c r="A1" s="190" t="s">
        <v>260</v>
      </c>
      <c r="B1" s="191"/>
      <c r="C1" s="37"/>
      <c r="D1" s="37"/>
      <c r="E1" s="37"/>
      <c r="F1" s="37"/>
      <c r="G1" s="37"/>
    </row>
    <row r="2" spans="1:7" ht="18" customHeight="1" x14ac:dyDescent="0.25">
      <c r="A2" s="192" t="s">
        <v>261</v>
      </c>
      <c r="B2" s="193"/>
      <c r="C2" s="38"/>
      <c r="D2" s="39"/>
      <c r="E2" s="39"/>
      <c r="F2" s="39"/>
      <c r="G2" s="39"/>
    </row>
    <row r="3" spans="1:7" ht="22.5" customHeight="1" x14ac:dyDescent="0.25">
      <c r="A3" s="3" t="s">
        <v>79</v>
      </c>
      <c r="B3" s="3" t="s">
        <v>80</v>
      </c>
      <c r="C3" s="3" t="s">
        <v>81</v>
      </c>
      <c r="D3" s="3" t="s">
        <v>82</v>
      </c>
      <c r="E3" s="20" t="s">
        <v>83</v>
      </c>
      <c r="F3" s="8" t="s">
        <v>105</v>
      </c>
      <c r="G3" s="8" t="s">
        <v>71</v>
      </c>
    </row>
    <row r="4" spans="1:7" s="31" customFormat="1" x14ac:dyDescent="0.25">
      <c r="A4" s="161">
        <v>4696698</v>
      </c>
      <c r="B4" s="10" t="s">
        <v>102</v>
      </c>
      <c r="C4" s="6">
        <v>2</v>
      </c>
      <c r="D4" s="6" t="s">
        <v>94</v>
      </c>
      <c r="E4" s="11">
        <v>46296</v>
      </c>
      <c r="F4" s="43">
        <v>46326</v>
      </c>
      <c r="G4" s="66"/>
    </row>
    <row r="5" spans="1:7" s="31" customFormat="1" x14ac:dyDescent="0.25">
      <c r="A5" s="109"/>
      <c r="B5" s="113"/>
      <c r="C5" s="109"/>
      <c r="D5" s="109"/>
      <c r="E5" s="111"/>
      <c r="F5" s="43"/>
      <c r="G5" s="148"/>
    </row>
    <row r="6" spans="1:7" x14ac:dyDescent="0.25">
      <c r="A6" s="40"/>
      <c r="B6" s="10"/>
      <c r="C6" s="6"/>
      <c r="D6" s="6"/>
      <c r="E6" s="11"/>
      <c r="F6" s="6"/>
      <c r="G6" s="10"/>
    </row>
    <row r="7" spans="1:7" x14ac:dyDescent="0.25">
      <c r="B7" s="1" t="s">
        <v>103</v>
      </c>
      <c r="C7" s="2">
        <f>SUM(C4:C6)</f>
        <v>2</v>
      </c>
    </row>
    <row r="9" spans="1:7" x14ac:dyDescent="0.25">
      <c r="A9" s="190" t="s">
        <v>19</v>
      </c>
      <c r="B9" s="191"/>
      <c r="C9" s="37"/>
      <c r="D9" s="37"/>
      <c r="E9" s="37"/>
      <c r="F9" s="37"/>
      <c r="G9" s="37"/>
    </row>
    <row r="10" spans="1:7" x14ac:dyDescent="0.25">
      <c r="A10" s="192" t="s">
        <v>262</v>
      </c>
      <c r="B10" s="193"/>
      <c r="C10" s="38"/>
      <c r="D10" s="39"/>
      <c r="E10" s="39"/>
      <c r="F10" s="39"/>
      <c r="G10" s="39"/>
    </row>
    <row r="11" spans="1:7" ht="22.5" customHeight="1" x14ac:dyDescent="0.25">
      <c r="A11" s="3" t="s">
        <v>79</v>
      </c>
      <c r="B11" s="3" t="s">
        <v>80</v>
      </c>
      <c r="C11" s="3" t="s">
        <v>81</v>
      </c>
      <c r="D11" s="3" t="s">
        <v>82</v>
      </c>
      <c r="E11" s="20" t="s">
        <v>83</v>
      </c>
      <c r="F11" s="8" t="s">
        <v>105</v>
      </c>
      <c r="G11" s="8" t="s">
        <v>71</v>
      </c>
    </row>
    <row r="12" spans="1:7" x14ac:dyDescent="0.25">
      <c r="A12" s="5"/>
      <c r="B12" s="14"/>
      <c r="C12" s="85"/>
      <c r="D12" s="5"/>
      <c r="E12" s="43"/>
      <c r="F12" s="42"/>
      <c r="G12" s="14"/>
    </row>
    <row r="13" spans="1:7" x14ac:dyDescent="0.25">
      <c r="A13" s="5"/>
      <c r="B13" s="41"/>
      <c r="C13" s="85"/>
      <c r="D13" s="5"/>
      <c r="E13" s="43"/>
      <c r="F13" s="42"/>
      <c r="G13" s="5"/>
    </row>
    <row r="14" spans="1:7" x14ac:dyDescent="0.25">
      <c r="A14" s="5"/>
      <c r="B14" s="4"/>
      <c r="C14" s="85"/>
      <c r="D14" s="5"/>
      <c r="E14" s="4"/>
      <c r="F14" s="5"/>
      <c r="G14" s="5"/>
    </row>
    <row r="15" spans="1:7" x14ac:dyDescent="0.25">
      <c r="B15" s="100" t="s">
        <v>103</v>
      </c>
      <c r="C15" s="101">
        <f>SUM(C12:C14)</f>
        <v>0</v>
      </c>
      <c r="E15"/>
      <c r="F15" s="2"/>
    </row>
    <row r="17" spans="1:7" ht="25.5" customHeight="1" x14ac:dyDescent="0.25">
      <c r="A17" s="185" t="s">
        <v>263</v>
      </c>
      <c r="B17" s="186"/>
      <c r="C17" s="102"/>
      <c r="D17" s="102"/>
      <c r="E17" s="102"/>
      <c r="F17" s="102"/>
      <c r="G17" s="103"/>
    </row>
    <row r="18" spans="1:7" x14ac:dyDescent="0.25">
      <c r="A18" s="78" t="s">
        <v>264</v>
      </c>
      <c r="B18" s="79"/>
      <c r="C18" s="80"/>
      <c r="D18" s="80"/>
      <c r="E18" s="80"/>
      <c r="F18" s="80"/>
      <c r="G18" s="81"/>
    </row>
    <row r="19" spans="1:7" ht="22.5" customHeight="1" x14ac:dyDescent="0.25">
      <c r="A19" s="82" t="s">
        <v>79</v>
      </c>
      <c r="B19" s="83" t="s">
        <v>128</v>
      </c>
      <c r="C19" s="82" t="s">
        <v>129</v>
      </c>
      <c r="D19" s="82" t="s">
        <v>82</v>
      </c>
      <c r="E19" s="82" t="s">
        <v>83</v>
      </c>
      <c r="F19" s="82" t="s">
        <v>105</v>
      </c>
      <c r="G19" s="82" t="s">
        <v>265</v>
      </c>
    </row>
    <row r="20" spans="1:7" x14ac:dyDescent="0.25">
      <c r="A20" s="22">
        <v>4635197</v>
      </c>
      <c r="B20" s="45" t="s">
        <v>130</v>
      </c>
      <c r="C20" s="84">
        <v>1.25</v>
      </c>
      <c r="D20" s="22" t="s">
        <v>94</v>
      </c>
      <c r="E20" s="43">
        <v>45716</v>
      </c>
      <c r="F20" s="98" t="s">
        <v>131</v>
      </c>
      <c r="G20" s="22" t="s">
        <v>266</v>
      </c>
    </row>
    <row r="21" spans="1:7" x14ac:dyDescent="0.25">
      <c r="A21" s="5">
        <v>4641408</v>
      </c>
      <c r="B21" s="4" t="s">
        <v>132</v>
      </c>
      <c r="C21" s="85">
        <v>0.75</v>
      </c>
      <c r="D21" s="22" t="s">
        <v>94</v>
      </c>
      <c r="E21" s="43">
        <v>45020</v>
      </c>
      <c r="F21" s="98" t="s">
        <v>131</v>
      </c>
      <c r="G21" s="22" t="s">
        <v>266</v>
      </c>
    </row>
    <row r="22" spans="1:7" x14ac:dyDescent="0.25">
      <c r="A22" s="5">
        <v>4672928</v>
      </c>
      <c r="B22" s="14" t="s">
        <v>133</v>
      </c>
      <c r="C22" s="85">
        <v>1</v>
      </c>
      <c r="D22" s="22" t="s">
        <v>94</v>
      </c>
      <c r="E22" s="63">
        <v>45716</v>
      </c>
      <c r="F22" s="98" t="s">
        <v>131</v>
      </c>
      <c r="G22" s="63" t="s">
        <v>266</v>
      </c>
    </row>
    <row r="23" spans="1:7" x14ac:dyDescent="0.25">
      <c r="A23" s="5">
        <v>4694758</v>
      </c>
      <c r="B23" s="14" t="s">
        <v>134</v>
      </c>
      <c r="C23" s="85">
        <v>0.25</v>
      </c>
      <c r="D23" s="22" t="s">
        <v>94</v>
      </c>
      <c r="E23" s="63">
        <v>46246</v>
      </c>
      <c r="F23" s="43" t="s">
        <v>131</v>
      </c>
      <c r="G23" s="63" t="s">
        <v>266</v>
      </c>
    </row>
    <row r="24" spans="1:7" x14ac:dyDescent="0.25">
      <c r="A24" s="5">
        <v>4694759</v>
      </c>
      <c r="B24" s="14" t="s">
        <v>135</v>
      </c>
      <c r="C24" s="85">
        <v>0.25</v>
      </c>
      <c r="D24" s="22" t="s">
        <v>94</v>
      </c>
      <c r="E24" s="63">
        <v>46246</v>
      </c>
      <c r="F24" s="43" t="s">
        <v>131</v>
      </c>
      <c r="G24" s="63" t="s">
        <v>266</v>
      </c>
    </row>
    <row r="25" spans="1:7" x14ac:dyDescent="0.25">
      <c r="A25" s="5">
        <v>4694760</v>
      </c>
      <c r="B25" s="14" t="s">
        <v>136</v>
      </c>
      <c r="C25" s="85">
        <v>0.25</v>
      </c>
      <c r="D25" s="22" t="s">
        <v>94</v>
      </c>
      <c r="E25" s="63">
        <v>46246</v>
      </c>
      <c r="F25" s="43" t="s">
        <v>131</v>
      </c>
      <c r="G25" s="63" t="s">
        <v>266</v>
      </c>
    </row>
    <row r="26" spans="1:7" x14ac:dyDescent="0.25">
      <c r="A26" s="5">
        <v>4694761</v>
      </c>
      <c r="B26" s="14" t="s">
        <v>137</v>
      </c>
      <c r="C26" s="85">
        <v>0.25</v>
      </c>
      <c r="D26" s="22" t="s">
        <v>94</v>
      </c>
      <c r="E26" s="63">
        <v>46246</v>
      </c>
      <c r="F26" s="43" t="s">
        <v>131</v>
      </c>
      <c r="G26" s="63" t="s">
        <v>266</v>
      </c>
    </row>
    <row r="27" spans="1:7" x14ac:dyDescent="0.25">
      <c r="A27" s="5">
        <v>4694762</v>
      </c>
      <c r="B27" s="14" t="s">
        <v>138</v>
      </c>
      <c r="C27" s="85">
        <v>0.25</v>
      </c>
      <c r="D27" s="22" t="s">
        <v>94</v>
      </c>
      <c r="E27" s="63">
        <v>46246</v>
      </c>
      <c r="F27" s="43" t="s">
        <v>131</v>
      </c>
      <c r="G27" s="63" t="s">
        <v>266</v>
      </c>
    </row>
    <row r="28" spans="1:7" x14ac:dyDescent="0.25">
      <c r="B28" s="100" t="s">
        <v>103</v>
      </c>
      <c r="C28" s="104">
        <f>SUM(C20:C27)</f>
        <v>4.25</v>
      </c>
      <c r="D28" s="25"/>
      <c r="E28" s="44"/>
      <c r="F28" s="46"/>
      <c r="G28" s="44"/>
    </row>
    <row r="30" spans="1:7" ht="15.75" x14ac:dyDescent="0.25">
      <c r="A30" s="86" t="s">
        <v>139</v>
      </c>
      <c r="B30" s="86"/>
      <c r="C30" s="86"/>
      <c r="D30" s="97"/>
      <c r="E30" s="87"/>
      <c r="F30" s="87"/>
      <c r="G30" s="88"/>
    </row>
    <row r="31" spans="1:7" ht="22.5" customHeight="1" x14ac:dyDescent="0.25">
      <c r="A31" s="89" t="s">
        <v>79</v>
      </c>
      <c r="B31" s="90" t="s">
        <v>128</v>
      </c>
      <c r="C31" s="89" t="s">
        <v>129</v>
      </c>
      <c r="D31" s="89" t="s">
        <v>82</v>
      </c>
      <c r="E31" s="89" t="s">
        <v>83</v>
      </c>
      <c r="F31" s="89" t="s">
        <v>105</v>
      </c>
      <c r="G31" s="89" t="s">
        <v>265</v>
      </c>
    </row>
    <row r="32" spans="1:7" x14ac:dyDescent="0.25">
      <c r="A32" s="91">
        <v>4664357</v>
      </c>
      <c r="B32" s="92" t="s">
        <v>140</v>
      </c>
      <c r="C32" s="91">
        <v>0.25</v>
      </c>
      <c r="D32" s="91" t="s">
        <v>94</v>
      </c>
      <c r="E32" s="93">
        <v>45684</v>
      </c>
      <c r="F32" s="98" t="s">
        <v>131</v>
      </c>
      <c r="G32" s="22" t="s">
        <v>266</v>
      </c>
    </row>
    <row r="33" spans="1:8" x14ac:dyDescent="0.25">
      <c r="A33" s="5">
        <v>4664372</v>
      </c>
      <c r="B33" s="4" t="s">
        <v>141</v>
      </c>
      <c r="C33" s="5">
        <v>0.25</v>
      </c>
      <c r="D33" s="22" t="s">
        <v>94</v>
      </c>
      <c r="E33" s="94">
        <v>45684</v>
      </c>
      <c r="F33" s="98" t="s">
        <v>131</v>
      </c>
      <c r="G33" s="22" t="s">
        <v>266</v>
      </c>
    </row>
    <row r="34" spans="1:8" x14ac:dyDescent="0.25">
      <c r="A34" s="75">
        <v>4664452</v>
      </c>
      <c r="B34" s="95" t="s">
        <v>142</v>
      </c>
      <c r="C34" s="75">
        <v>0.25</v>
      </c>
      <c r="D34" s="75" t="s">
        <v>94</v>
      </c>
      <c r="E34" s="63">
        <v>45684</v>
      </c>
      <c r="F34" s="98" t="s">
        <v>131</v>
      </c>
      <c r="G34" s="63" t="s">
        <v>266</v>
      </c>
    </row>
    <row r="35" spans="1:8" x14ac:dyDescent="0.25">
      <c r="A35" s="75">
        <v>4664454</v>
      </c>
      <c r="B35" s="95" t="s">
        <v>143</v>
      </c>
      <c r="C35" s="75">
        <v>0.25</v>
      </c>
      <c r="D35" s="75" t="s">
        <v>94</v>
      </c>
      <c r="E35" s="63">
        <v>45684</v>
      </c>
      <c r="F35" s="98" t="s">
        <v>131</v>
      </c>
      <c r="G35" s="63" t="s">
        <v>266</v>
      </c>
    </row>
    <row r="36" spans="1:8" x14ac:dyDescent="0.25">
      <c r="A36" s="75">
        <v>4664457</v>
      </c>
      <c r="B36" s="95" t="s">
        <v>144</v>
      </c>
      <c r="C36" s="75">
        <v>0.25</v>
      </c>
      <c r="D36" s="75" t="s">
        <v>94</v>
      </c>
      <c r="E36" s="63">
        <v>45684</v>
      </c>
      <c r="F36" s="98" t="s">
        <v>131</v>
      </c>
      <c r="G36" s="63" t="s">
        <v>266</v>
      </c>
    </row>
    <row r="37" spans="1:8" x14ac:dyDescent="0.25">
      <c r="A37" s="75">
        <v>4664458</v>
      </c>
      <c r="B37" s="95" t="s">
        <v>145</v>
      </c>
      <c r="C37" s="75">
        <v>0.25</v>
      </c>
      <c r="D37" s="75" t="s">
        <v>94</v>
      </c>
      <c r="E37" s="63">
        <v>45684</v>
      </c>
      <c r="F37" s="98" t="s">
        <v>131</v>
      </c>
      <c r="G37" s="63" t="s">
        <v>266</v>
      </c>
    </row>
    <row r="38" spans="1:8" x14ac:dyDescent="0.25">
      <c r="A38" s="75">
        <v>4670697</v>
      </c>
      <c r="B38" s="96" t="s">
        <v>146</v>
      </c>
      <c r="C38" s="75">
        <v>0.25</v>
      </c>
      <c r="D38" s="75" t="s">
        <v>94</v>
      </c>
      <c r="E38" s="63">
        <v>45761</v>
      </c>
      <c r="F38" s="75" t="s">
        <v>131</v>
      </c>
      <c r="G38" s="75" t="s">
        <v>266</v>
      </c>
    </row>
    <row r="39" spans="1:8" x14ac:dyDescent="0.25">
      <c r="A39" s="75">
        <v>4675967</v>
      </c>
      <c r="B39" s="99" t="s">
        <v>147</v>
      </c>
      <c r="C39" s="75">
        <v>0.25</v>
      </c>
      <c r="D39" s="75" t="s">
        <v>94</v>
      </c>
      <c r="E39" s="63">
        <v>45761</v>
      </c>
      <c r="F39" s="75" t="s">
        <v>131</v>
      </c>
      <c r="G39" s="75" t="s">
        <v>266</v>
      </c>
    </row>
    <row r="40" spans="1:8" x14ac:dyDescent="0.25">
      <c r="B40" s="100" t="s">
        <v>103</v>
      </c>
      <c r="C40" s="104">
        <f>SUM(C32:C39)</f>
        <v>2</v>
      </c>
      <c r="E40"/>
      <c r="F40" s="2"/>
      <c r="G40"/>
    </row>
    <row r="42" spans="1:8" x14ac:dyDescent="0.25">
      <c r="A42" s="187" t="s">
        <v>209</v>
      </c>
      <c r="B42" s="187"/>
      <c r="C42" s="35"/>
      <c r="D42" s="187"/>
      <c r="E42" s="187"/>
      <c r="F42" s="48"/>
      <c r="G42" s="35"/>
      <c r="H42" s="35"/>
    </row>
    <row r="43" spans="1:8" x14ac:dyDescent="0.25">
      <c r="A43" s="187" t="s">
        <v>210</v>
      </c>
      <c r="B43" s="187"/>
      <c r="C43" s="35"/>
      <c r="D43" s="187"/>
      <c r="E43" s="187"/>
      <c r="F43" s="48"/>
      <c r="G43" s="35"/>
      <c r="H43" s="35"/>
    </row>
    <row r="44" spans="1:8" ht="22.5" customHeight="1" x14ac:dyDescent="0.25">
      <c r="A44" s="3" t="s">
        <v>79</v>
      </c>
      <c r="B44" s="3" t="s">
        <v>80</v>
      </c>
      <c r="C44" s="3" t="s">
        <v>211</v>
      </c>
      <c r="D44" s="3" t="s">
        <v>129</v>
      </c>
      <c r="E44" s="3" t="s">
        <v>82</v>
      </c>
      <c r="F44" s="47" t="s">
        <v>212</v>
      </c>
      <c r="G44" s="3" t="s">
        <v>213</v>
      </c>
      <c r="H44" s="3" t="s">
        <v>71</v>
      </c>
    </row>
    <row r="45" spans="1:8" x14ac:dyDescent="0.25">
      <c r="A45" s="6">
        <v>4212740</v>
      </c>
      <c r="B45" s="10" t="s">
        <v>214</v>
      </c>
      <c r="C45" s="10" t="s">
        <v>215</v>
      </c>
      <c r="D45" s="153">
        <v>1.5</v>
      </c>
      <c r="E45" s="6" t="s">
        <v>86</v>
      </c>
      <c r="F45" s="69">
        <v>45014</v>
      </c>
      <c r="G45" s="70" t="s">
        <v>216</v>
      </c>
      <c r="H45" s="65"/>
    </row>
    <row r="46" spans="1:8" x14ac:dyDescent="0.25">
      <c r="A46" s="6">
        <v>4218750</v>
      </c>
      <c r="B46" s="10" t="s">
        <v>217</v>
      </c>
      <c r="C46" s="10" t="s">
        <v>215</v>
      </c>
      <c r="D46" s="153">
        <v>1.5</v>
      </c>
      <c r="E46" s="6" t="s">
        <v>86</v>
      </c>
      <c r="F46" s="69">
        <v>45014</v>
      </c>
      <c r="G46" s="70" t="s">
        <v>216</v>
      </c>
      <c r="H46" s="65"/>
    </row>
    <row r="47" spans="1:8" x14ac:dyDescent="0.25">
      <c r="A47" s="6">
        <v>4218752</v>
      </c>
      <c r="B47" s="10" t="s">
        <v>218</v>
      </c>
      <c r="C47" s="10" t="s">
        <v>215</v>
      </c>
      <c r="D47" s="153">
        <v>1.5</v>
      </c>
      <c r="E47" s="6" t="s">
        <v>86</v>
      </c>
      <c r="F47" s="69">
        <v>45014</v>
      </c>
      <c r="G47" s="70" t="s">
        <v>216</v>
      </c>
      <c r="H47" s="10"/>
    </row>
    <row r="48" spans="1:8" x14ac:dyDescent="0.25">
      <c r="A48" s="6">
        <v>4219851</v>
      </c>
      <c r="B48" s="10" t="s">
        <v>219</v>
      </c>
      <c r="C48" s="10" t="s">
        <v>215</v>
      </c>
      <c r="D48" s="153">
        <v>1</v>
      </c>
      <c r="E48" s="6" t="s">
        <v>86</v>
      </c>
      <c r="F48" s="69">
        <v>45014</v>
      </c>
      <c r="G48" s="70" t="s">
        <v>216</v>
      </c>
      <c r="H48" s="10"/>
    </row>
    <row r="49" spans="1:8" x14ac:dyDescent="0.25">
      <c r="A49" s="6">
        <v>4318917</v>
      </c>
      <c r="B49" s="10" t="s">
        <v>220</v>
      </c>
      <c r="C49" s="10" t="s">
        <v>221</v>
      </c>
      <c r="D49" s="153">
        <v>2</v>
      </c>
      <c r="E49" s="6" t="s">
        <v>86</v>
      </c>
      <c r="F49" s="69">
        <v>45014</v>
      </c>
      <c r="G49" s="70" t="s">
        <v>216</v>
      </c>
      <c r="H49" s="6"/>
    </row>
    <row r="50" spans="1:8" x14ac:dyDescent="0.25">
      <c r="A50" s="6">
        <v>4407079</v>
      </c>
      <c r="B50" s="10" t="s">
        <v>222</v>
      </c>
      <c r="C50" s="10" t="s">
        <v>215</v>
      </c>
      <c r="D50" s="153">
        <v>1</v>
      </c>
      <c r="E50" s="6" t="s">
        <v>86</v>
      </c>
      <c r="F50" s="69">
        <v>45014</v>
      </c>
      <c r="G50" s="70" t="s">
        <v>216</v>
      </c>
      <c r="H50" s="10"/>
    </row>
    <row r="51" spans="1:8" x14ac:dyDescent="0.25">
      <c r="A51" s="6">
        <v>4426798</v>
      </c>
      <c r="B51" s="10" t="s">
        <v>223</v>
      </c>
      <c r="C51" s="10" t="s">
        <v>221</v>
      </c>
      <c r="D51" s="153">
        <v>1.5</v>
      </c>
      <c r="E51" s="6" t="s">
        <v>86</v>
      </c>
      <c r="F51" s="69">
        <v>43164</v>
      </c>
      <c r="G51" s="70" t="s">
        <v>216</v>
      </c>
      <c r="H51" s="10"/>
    </row>
    <row r="52" spans="1:8" x14ac:dyDescent="0.25">
      <c r="A52" s="5">
        <v>4468820</v>
      </c>
      <c r="B52" s="10" t="s">
        <v>224</v>
      </c>
      <c r="C52" s="10" t="s">
        <v>221</v>
      </c>
      <c r="D52" s="153">
        <v>1.5</v>
      </c>
      <c r="E52" s="6" t="s">
        <v>86</v>
      </c>
      <c r="F52" s="69">
        <v>45014</v>
      </c>
      <c r="G52" s="70" t="s">
        <v>216</v>
      </c>
      <c r="H52" s="6"/>
    </row>
    <row r="53" spans="1:8" x14ac:dyDescent="0.25">
      <c r="A53" s="6">
        <v>4468824</v>
      </c>
      <c r="B53" s="10" t="s">
        <v>225</v>
      </c>
      <c r="C53" s="10" t="s">
        <v>215</v>
      </c>
      <c r="D53" s="153">
        <v>1.5</v>
      </c>
      <c r="E53" s="6" t="s">
        <v>86</v>
      </c>
      <c r="F53" s="69">
        <v>45014</v>
      </c>
      <c r="G53" s="70" t="s">
        <v>216</v>
      </c>
      <c r="H53" s="10"/>
    </row>
    <row r="54" spans="1:8" x14ac:dyDescent="0.25">
      <c r="A54" s="6">
        <v>4468825</v>
      </c>
      <c r="B54" s="10" t="s">
        <v>226</v>
      </c>
      <c r="C54" s="10" t="s">
        <v>215</v>
      </c>
      <c r="D54" s="153">
        <v>1.5</v>
      </c>
      <c r="E54" s="6" t="s">
        <v>86</v>
      </c>
      <c r="F54" s="69">
        <v>45014</v>
      </c>
      <c r="G54" s="70" t="s">
        <v>216</v>
      </c>
      <c r="H54" s="10"/>
    </row>
    <row r="55" spans="1:8" x14ac:dyDescent="0.25">
      <c r="A55" s="6">
        <v>4468826</v>
      </c>
      <c r="B55" s="10" t="s">
        <v>227</v>
      </c>
      <c r="C55" s="10" t="s">
        <v>221</v>
      </c>
      <c r="D55" s="153">
        <v>1.5</v>
      </c>
      <c r="E55" s="6" t="s">
        <v>86</v>
      </c>
      <c r="F55" s="69">
        <v>45014</v>
      </c>
      <c r="G55" s="70" t="s">
        <v>216</v>
      </c>
      <c r="H55" s="6"/>
    </row>
    <row r="56" spans="1:8" x14ac:dyDescent="0.25">
      <c r="A56" s="6">
        <v>4468828</v>
      </c>
      <c r="B56" s="10" t="s">
        <v>228</v>
      </c>
      <c r="C56" s="10" t="s">
        <v>221</v>
      </c>
      <c r="D56" s="153">
        <v>1.5</v>
      </c>
      <c r="E56" s="6" t="s">
        <v>86</v>
      </c>
      <c r="F56" s="69">
        <v>45014</v>
      </c>
      <c r="G56" s="70" t="s">
        <v>216</v>
      </c>
      <c r="H56" s="10"/>
    </row>
    <row r="57" spans="1:8" x14ac:dyDescent="0.25">
      <c r="A57" s="6">
        <v>4468834</v>
      </c>
      <c r="B57" s="10" t="s">
        <v>229</v>
      </c>
      <c r="C57" s="10" t="s">
        <v>215</v>
      </c>
      <c r="D57" s="153">
        <v>1.5</v>
      </c>
      <c r="E57" s="6" t="s">
        <v>86</v>
      </c>
      <c r="F57" s="69">
        <v>45014</v>
      </c>
      <c r="G57" s="70" t="s">
        <v>216</v>
      </c>
      <c r="H57" s="10"/>
    </row>
    <row r="58" spans="1:8" x14ac:dyDescent="0.25">
      <c r="A58" s="6">
        <v>4469813</v>
      </c>
      <c r="B58" s="10" t="s">
        <v>230</v>
      </c>
      <c r="C58" s="10" t="s">
        <v>221</v>
      </c>
      <c r="D58" s="153">
        <v>1.5</v>
      </c>
      <c r="E58" s="6" t="s">
        <v>86</v>
      </c>
      <c r="F58" s="69">
        <v>45014</v>
      </c>
      <c r="G58" s="70" t="s">
        <v>216</v>
      </c>
      <c r="H58" s="10"/>
    </row>
    <row r="59" spans="1:8" x14ac:dyDescent="0.25">
      <c r="A59" s="6">
        <v>4470812</v>
      </c>
      <c r="B59" s="10" t="s">
        <v>231</v>
      </c>
      <c r="C59" s="10" t="s">
        <v>221</v>
      </c>
      <c r="D59" s="153">
        <v>1.5</v>
      </c>
      <c r="E59" s="6" t="s">
        <v>86</v>
      </c>
      <c r="F59" s="69">
        <v>45014</v>
      </c>
      <c r="G59" s="70" t="s">
        <v>216</v>
      </c>
      <c r="H59" s="10"/>
    </row>
    <row r="60" spans="1:8" x14ac:dyDescent="0.25">
      <c r="A60" s="6">
        <v>4470813</v>
      </c>
      <c r="B60" s="10" t="s">
        <v>232</v>
      </c>
      <c r="C60" s="10" t="s">
        <v>215</v>
      </c>
      <c r="D60" s="153">
        <v>1.5</v>
      </c>
      <c r="E60" s="6" t="s">
        <v>86</v>
      </c>
      <c r="F60" s="69">
        <v>45014</v>
      </c>
      <c r="G60" s="70" t="s">
        <v>216</v>
      </c>
      <c r="H60" s="10"/>
    </row>
    <row r="61" spans="1:8" x14ac:dyDescent="0.25">
      <c r="A61" s="6">
        <v>4471823</v>
      </c>
      <c r="B61" s="10" t="s">
        <v>233</v>
      </c>
      <c r="C61" s="10" t="s">
        <v>215</v>
      </c>
      <c r="D61" s="153">
        <v>1.5</v>
      </c>
      <c r="E61" s="6" t="s">
        <v>86</v>
      </c>
      <c r="F61" s="69">
        <v>45014</v>
      </c>
      <c r="G61" s="70" t="s">
        <v>216</v>
      </c>
      <c r="H61" s="10"/>
    </row>
    <row r="62" spans="1:8" x14ac:dyDescent="0.25">
      <c r="A62" s="6">
        <v>4472813</v>
      </c>
      <c r="B62" s="10" t="s">
        <v>234</v>
      </c>
      <c r="C62" s="10" t="s">
        <v>215</v>
      </c>
      <c r="D62" s="153">
        <v>1.5</v>
      </c>
      <c r="E62" s="6" t="s">
        <v>86</v>
      </c>
      <c r="F62" s="69">
        <v>45014</v>
      </c>
      <c r="G62" s="70" t="s">
        <v>216</v>
      </c>
      <c r="H62" s="10"/>
    </row>
    <row r="63" spans="1:8" x14ac:dyDescent="0.25">
      <c r="A63" s="6">
        <v>4473818</v>
      </c>
      <c r="B63" s="10" t="s">
        <v>235</v>
      </c>
      <c r="C63" s="10" t="s">
        <v>215</v>
      </c>
      <c r="D63" s="153">
        <v>1.5</v>
      </c>
      <c r="E63" s="6" t="s">
        <v>86</v>
      </c>
      <c r="F63" s="69">
        <v>45014</v>
      </c>
      <c r="G63" s="70" t="s">
        <v>216</v>
      </c>
      <c r="H63" s="6"/>
    </row>
    <row r="64" spans="1:8" x14ac:dyDescent="0.25">
      <c r="A64" s="6">
        <v>4473820</v>
      </c>
      <c r="B64" s="10" t="s">
        <v>236</v>
      </c>
      <c r="C64" s="21" t="s">
        <v>215</v>
      </c>
      <c r="D64" s="154">
        <v>1.5</v>
      </c>
      <c r="E64" s="6" t="s">
        <v>86</v>
      </c>
      <c r="F64" s="69">
        <v>45014</v>
      </c>
      <c r="G64" s="70" t="s">
        <v>216</v>
      </c>
      <c r="H64" s="6"/>
    </row>
    <row r="65" spans="1:8" x14ac:dyDescent="0.25">
      <c r="A65" s="6">
        <v>4473822</v>
      </c>
      <c r="B65" s="10" t="s">
        <v>237</v>
      </c>
      <c r="C65" s="10" t="s">
        <v>215</v>
      </c>
      <c r="D65" s="153">
        <v>1.5</v>
      </c>
      <c r="E65" s="6" t="s">
        <v>86</v>
      </c>
      <c r="F65" s="69">
        <v>45014</v>
      </c>
      <c r="G65" s="70" t="s">
        <v>216</v>
      </c>
      <c r="H65" s="6"/>
    </row>
    <row r="66" spans="1:8" x14ac:dyDescent="0.25">
      <c r="A66" s="6">
        <v>4566821</v>
      </c>
      <c r="B66" s="10" t="s">
        <v>238</v>
      </c>
      <c r="C66" s="10" t="s">
        <v>215</v>
      </c>
      <c r="D66" s="153">
        <v>1</v>
      </c>
      <c r="E66" s="6" t="s">
        <v>86</v>
      </c>
      <c r="F66" s="69">
        <v>45014</v>
      </c>
      <c r="G66" s="70" t="s">
        <v>216</v>
      </c>
      <c r="H66" s="6"/>
    </row>
    <row r="67" spans="1:8" x14ac:dyDescent="0.25">
      <c r="A67" s="6">
        <v>4566980</v>
      </c>
      <c r="B67" s="10" t="s">
        <v>239</v>
      </c>
      <c r="C67" s="10" t="s">
        <v>215</v>
      </c>
      <c r="D67" s="153">
        <v>1</v>
      </c>
      <c r="E67" s="6" t="s">
        <v>86</v>
      </c>
      <c r="F67" s="69">
        <v>45014</v>
      </c>
      <c r="G67" s="70" t="s">
        <v>216</v>
      </c>
      <c r="H67" s="6"/>
    </row>
    <row r="68" spans="1:8" x14ac:dyDescent="0.25">
      <c r="A68" s="6">
        <v>4569292</v>
      </c>
      <c r="B68" s="10" t="s">
        <v>240</v>
      </c>
      <c r="C68" s="10" t="s">
        <v>215</v>
      </c>
      <c r="D68" s="154">
        <v>1</v>
      </c>
      <c r="E68" s="6" t="s">
        <v>86</v>
      </c>
      <c r="F68" s="69">
        <v>45014</v>
      </c>
      <c r="G68" s="70" t="s">
        <v>216</v>
      </c>
      <c r="H68" s="10"/>
    </row>
    <row r="69" spans="1:8" x14ac:dyDescent="0.25">
      <c r="A69" s="6">
        <v>4569305</v>
      </c>
      <c r="B69" s="10" t="s">
        <v>241</v>
      </c>
      <c r="C69" s="10" t="s">
        <v>215</v>
      </c>
      <c r="D69" s="154">
        <v>1</v>
      </c>
      <c r="E69" s="6" t="s">
        <v>86</v>
      </c>
      <c r="F69" s="69">
        <v>45014</v>
      </c>
      <c r="G69" s="70" t="s">
        <v>216</v>
      </c>
      <c r="H69" s="10"/>
    </row>
    <row r="70" spans="1:8" x14ac:dyDescent="0.25">
      <c r="B70" s="1" t="s">
        <v>103</v>
      </c>
      <c r="C70" s="1"/>
      <c r="D70" s="2">
        <f>SUM(D45:D69)</f>
        <v>35</v>
      </c>
      <c r="F70" s="46"/>
    </row>
    <row r="72" spans="1:8" x14ac:dyDescent="0.25">
      <c r="A72" s="187" t="s">
        <v>267</v>
      </c>
      <c r="B72" s="187"/>
      <c r="C72" s="35"/>
      <c r="D72" s="187"/>
      <c r="E72" s="187"/>
      <c r="F72" s="48"/>
      <c r="G72" s="35"/>
      <c r="H72" s="35"/>
    </row>
    <row r="73" spans="1:8" x14ac:dyDescent="0.25">
      <c r="A73" s="187" t="s">
        <v>268</v>
      </c>
      <c r="B73" s="187"/>
      <c r="C73" s="35"/>
      <c r="D73" s="187"/>
      <c r="E73" s="187"/>
      <c r="F73" s="48"/>
      <c r="G73" s="35"/>
      <c r="H73" s="35"/>
    </row>
    <row r="74" spans="1:8" ht="22.5" customHeight="1" x14ac:dyDescent="0.25">
      <c r="A74" s="3" t="s">
        <v>79</v>
      </c>
      <c r="B74" s="3" t="s">
        <v>80</v>
      </c>
      <c r="C74" s="3" t="s">
        <v>211</v>
      </c>
      <c r="D74" s="3" t="s">
        <v>129</v>
      </c>
      <c r="E74" s="3" t="s">
        <v>82</v>
      </c>
      <c r="F74" s="47" t="s">
        <v>212</v>
      </c>
      <c r="G74" s="3" t="s">
        <v>213</v>
      </c>
      <c r="H74" s="3" t="s">
        <v>71</v>
      </c>
    </row>
    <row r="75" spans="1:8" x14ac:dyDescent="0.25">
      <c r="A75" s="6">
        <v>4175837</v>
      </c>
      <c r="B75" s="10" t="s">
        <v>269</v>
      </c>
      <c r="C75" s="10" t="s">
        <v>244</v>
      </c>
      <c r="D75" s="6">
        <v>3</v>
      </c>
      <c r="E75" s="6" t="s">
        <v>86</v>
      </c>
      <c r="F75" s="69">
        <v>45014</v>
      </c>
      <c r="G75" s="70" t="s">
        <v>216</v>
      </c>
      <c r="H75" s="6"/>
    </row>
    <row r="76" spans="1:8" x14ac:dyDescent="0.25">
      <c r="A76" s="6">
        <v>4193281</v>
      </c>
      <c r="B76" s="10" t="s">
        <v>270</v>
      </c>
      <c r="C76" s="10" t="s">
        <v>245</v>
      </c>
      <c r="D76" s="6">
        <v>2.5</v>
      </c>
      <c r="E76" s="6" t="s">
        <v>86</v>
      </c>
      <c r="F76" s="69">
        <v>45014</v>
      </c>
      <c r="G76" s="70" t="s">
        <v>216</v>
      </c>
      <c r="H76" s="6"/>
    </row>
    <row r="77" spans="1:8" x14ac:dyDescent="0.25">
      <c r="A77" s="6">
        <v>4219728</v>
      </c>
      <c r="B77" s="10" t="s">
        <v>109</v>
      </c>
      <c r="C77" s="10" t="s">
        <v>244</v>
      </c>
      <c r="D77" s="6">
        <v>1</v>
      </c>
      <c r="E77" s="6" t="s">
        <v>86</v>
      </c>
      <c r="F77" s="69">
        <v>45014</v>
      </c>
      <c r="G77" s="70" t="s">
        <v>216</v>
      </c>
      <c r="H77" s="10"/>
    </row>
    <row r="78" spans="1:8" x14ac:dyDescent="0.25">
      <c r="A78" s="6">
        <v>4361800</v>
      </c>
      <c r="B78" s="10" t="s">
        <v>87</v>
      </c>
      <c r="C78" s="10" t="s">
        <v>244</v>
      </c>
      <c r="D78" s="6">
        <v>2</v>
      </c>
      <c r="E78" s="6" t="s">
        <v>86</v>
      </c>
      <c r="F78" s="69">
        <v>45014</v>
      </c>
      <c r="G78" s="70" t="s">
        <v>216</v>
      </c>
      <c r="H78" s="6"/>
    </row>
    <row r="79" spans="1:8" x14ac:dyDescent="0.25">
      <c r="A79" s="6">
        <v>4413878</v>
      </c>
      <c r="B79" s="10" t="s">
        <v>89</v>
      </c>
      <c r="C79" s="10" t="s">
        <v>244</v>
      </c>
      <c r="D79" s="6">
        <v>1</v>
      </c>
      <c r="E79" s="6" t="s">
        <v>86</v>
      </c>
      <c r="F79" s="69">
        <v>45014</v>
      </c>
      <c r="G79" s="70" t="s">
        <v>216</v>
      </c>
      <c r="H79" s="6"/>
    </row>
    <row r="80" spans="1:8" x14ac:dyDescent="0.25">
      <c r="A80" s="6">
        <v>4471812</v>
      </c>
      <c r="B80" s="10" t="s">
        <v>246</v>
      </c>
      <c r="C80" s="10" t="s">
        <v>244</v>
      </c>
      <c r="D80" s="6">
        <v>1.5</v>
      </c>
      <c r="E80" s="6" t="s">
        <v>86</v>
      </c>
      <c r="F80" s="69">
        <v>45014</v>
      </c>
      <c r="G80" s="70" t="s">
        <v>216</v>
      </c>
      <c r="H80" s="10"/>
    </row>
    <row r="81" spans="1:8" x14ac:dyDescent="0.25">
      <c r="A81" s="6">
        <v>4473813</v>
      </c>
      <c r="B81" s="10" t="s">
        <v>150</v>
      </c>
      <c r="C81" s="10" t="s">
        <v>244</v>
      </c>
      <c r="D81" s="6">
        <v>1.5</v>
      </c>
      <c r="E81" s="6" t="s">
        <v>86</v>
      </c>
      <c r="F81" s="69">
        <v>45014</v>
      </c>
      <c r="G81" s="70" t="s">
        <v>216</v>
      </c>
      <c r="H81" s="10"/>
    </row>
    <row r="82" spans="1:8" x14ac:dyDescent="0.25">
      <c r="A82" s="6">
        <v>4473814</v>
      </c>
      <c r="B82" s="10" t="s">
        <v>90</v>
      </c>
      <c r="C82" s="10" t="s">
        <v>244</v>
      </c>
      <c r="D82" s="6">
        <v>1.5</v>
      </c>
      <c r="E82" s="6" t="s">
        <v>86</v>
      </c>
      <c r="F82" s="69">
        <v>45014</v>
      </c>
      <c r="G82" s="70" t="s">
        <v>216</v>
      </c>
      <c r="H82" s="10"/>
    </row>
    <row r="83" spans="1:8" x14ac:dyDescent="0.25">
      <c r="A83" s="6">
        <v>4473819</v>
      </c>
      <c r="B83" s="10" t="s">
        <v>91</v>
      </c>
      <c r="C83" s="10" t="s">
        <v>244</v>
      </c>
      <c r="D83" s="6">
        <v>1.5</v>
      </c>
      <c r="E83" s="6" t="s">
        <v>86</v>
      </c>
      <c r="F83" s="69">
        <v>45014</v>
      </c>
      <c r="G83" s="70" t="s">
        <v>216</v>
      </c>
      <c r="H83" s="10"/>
    </row>
    <row r="84" spans="1:8" x14ac:dyDescent="0.25">
      <c r="A84" s="6">
        <v>4473825</v>
      </c>
      <c r="B84" s="10" t="s">
        <v>196</v>
      </c>
      <c r="C84" s="10" t="s">
        <v>244</v>
      </c>
      <c r="D84" s="6">
        <v>1.5</v>
      </c>
      <c r="E84" s="6" t="s">
        <v>86</v>
      </c>
      <c r="F84" s="69">
        <v>45014</v>
      </c>
      <c r="G84" s="70" t="s">
        <v>216</v>
      </c>
      <c r="H84" s="10"/>
    </row>
    <row r="85" spans="1:8" x14ac:dyDescent="0.25">
      <c r="A85" s="6">
        <v>4473827</v>
      </c>
      <c r="B85" s="10" t="s">
        <v>151</v>
      </c>
      <c r="C85" s="10" t="s">
        <v>244</v>
      </c>
      <c r="D85" s="6">
        <v>1.5</v>
      </c>
      <c r="E85" s="6" t="s">
        <v>86</v>
      </c>
      <c r="F85" s="69">
        <v>45014</v>
      </c>
      <c r="G85" s="70" t="s">
        <v>216</v>
      </c>
      <c r="H85" s="10"/>
    </row>
    <row r="86" spans="1:8" x14ac:dyDescent="0.25">
      <c r="A86" s="6">
        <v>4473830</v>
      </c>
      <c r="B86" s="10" t="s">
        <v>152</v>
      </c>
      <c r="C86" s="10" t="s">
        <v>244</v>
      </c>
      <c r="D86" s="6">
        <v>1.5</v>
      </c>
      <c r="E86" s="6" t="s">
        <v>86</v>
      </c>
      <c r="F86" s="69">
        <v>45014</v>
      </c>
      <c r="G86" s="70" t="s">
        <v>216</v>
      </c>
      <c r="H86" s="10"/>
    </row>
    <row r="87" spans="1:8" x14ac:dyDescent="0.25">
      <c r="A87" s="6">
        <v>4473836</v>
      </c>
      <c r="B87" s="10" t="s">
        <v>271</v>
      </c>
      <c r="C87" s="10" t="s">
        <v>244</v>
      </c>
      <c r="D87" s="6">
        <v>1.5</v>
      </c>
      <c r="E87" s="6" t="s">
        <v>86</v>
      </c>
      <c r="F87" s="69">
        <v>45014</v>
      </c>
      <c r="G87" s="70" t="s">
        <v>216</v>
      </c>
      <c r="H87" s="10"/>
    </row>
    <row r="88" spans="1:8" x14ac:dyDescent="0.25">
      <c r="A88" s="6">
        <v>4473846</v>
      </c>
      <c r="B88" s="10" t="s">
        <v>110</v>
      </c>
      <c r="C88" s="10" t="s">
        <v>244</v>
      </c>
      <c r="D88" s="6">
        <v>1.5</v>
      </c>
      <c r="E88" s="6" t="s">
        <v>86</v>
      </c>
      <c r="F88" s="69">
        <v>45014</v>
      </c>
      <c r="G88" s="70" t="s">
        <v>216</v>
      </c>
      <c r="H88" s="10"/>
    </row>
    <row r="89" spans="1:8" x14ac:dyDescent="0.25">
      <c r="A89" s="6">
        <v>4474817</v>
      </c>
      <c r="B89" s="10" t="s">
        <v>249</v>
      </c>
      <c r="C89" s="10" t="s">
        <v>244</v>
      </c>
      <c r="D89" s="6">
        <v>1.5</v>
      </c>
      <c r="E89" s="6" t="s">
        <v>86</v>
      </c>
      <c r="F89" s="69">
        <v>45014</v>
      </c>
      <c r="G89" s="70" t="s">
        <v>216</v>
      </c>
      <c r="H89" s="10"/>
    </row>
    <row r="90" spans="1:8" x14ac:dyDescent="0.25">
      <c r="A90" s="6">
        <v>4474820</v>
      </c>
      <c r="B90" s="10" t="s">
        <v>250</v>
      </c>
      <c r="C90" s="10" t="s">
        <v>244</v>
      </c>
      <c r="D90" s="6">
        <v>1.5</v>
      </c>
      <c r="E90" s="6" t="s">
        <v>86</v>
      </c>
      <c r="F90" s="69">
        <v>45014</v>
      </c>
      <c r="G90" s="70" t="s">
        <v>216</v>
      </c>
      <c r="H90" s="10"/>
    </row>
    <row r="91" spans="1:8" x14ac:dyDescent="0.25">
      <c r="A91" s="6">
        <v>4474824</v>
      </c>
      <c r="B91" s="10" t="s">
        <v>272</v>
      </c>
      <c r="C91" s="10" t="s">
        <v>244</v>
      </c>
      <c r="D91" s="6">
        <v>1.5</v>
      </c>
      <c r="E91" s="6" t="s">
        <v>86</v>
      </c>
      <c r="F91" s="69">
        <v>45014</v>
      </c>
      <c r="G91" s="70" t="s">
        <v>216</v>
      </c>
      <c r="H91" s="10"/>
    </row>
    <row r="92" spans="1:8" x14ac:dyDescent="0.25">
      <c r="A92" s="6">
        <v>4474837</v>
      </c>
      <c r="B92" s="10" t="s">
        <v>197</v>
      </c>
      <c r="C92" s="10" t="s">
        <v>244</v>
      </c>
      <c r="D92" s="6">
        <v>1.5</v>
      </c>
      <c r="E92" s="6" t="s">
        <v>86</v>
      </c>
      <c r="F92" s="69">
        <v>45014</v>
      </c>
      <c r="G92" s="70" t="s">
        <v>216</v>
      </c>
      <c r="H92" s="6"/>
    </row>
    <row r="93" spans="1:8" x14ac:dyDescent="0.25">
      <c r="A93" s="6">
        <v>4561685</v>
      </c>
      <c r="B93" s="10" t="s">
        <v>273</v>
      </c>
      <c r="C93" s="10" t="s">
        <v>245</v>
      </c>
      <c r="D93" s="6">
        <v>0.75</v>
      </c>
      <c r="E93" s="6" t="s">
        <v>94</v>
      </c>
      <c r="F93" s="69">
        <v>45014</v>
      </c>
      <c r="G93" s="70" t="s">
        <v>216</v>
      </c>
      <c r="H93" s="6"/>
    </row>
    <row r="94" spans="1:8" x14ac:dyDescent="0.25">
      <c r="A94" s="6">
        <v>4561690</v>
      </c>
      <c r="B94" s="10" t="s">
        <v>274</v>
      </c>
      <c r="C94" s="10" t="s">
        <v>245</v>
      </c>
      <c r="D94" s="19">
        <v>1</v>
      </c>
      <c r="E94" s="6" t="s">
        <v>94</v>
      </c>
      <c r="F94" s="69">
        <v>45014</v>
      </c>
      <c r="G94" s="70" t="s">
        <v>216</v>
      </c>
      <c r="H94" s="6"/>
    </row>
    <row r="95" spans="1:8" x14ac:dyDescent="0.25">
      <c r="A95" s="6">
        <v>4561691</v>
      </c>
      <c r="B95" s="10" t="s">
        <v>111</v>
      </c>
      <c r="C95" s="10" t="s">
        <v>245</v>
      </c>
      <c r="D95" s="6">
        <v>2</v>
      </c>
      <c r="E95" s="6" t="s">
        <v>94</v>
      </c>
      <c r="F95" s="69">
        <v>45014</v>
      </c>
      <c r="G95" s="70" t="s">
        <v>216</v>
      </c>
      <c r="H95" s="6"/>
    </row>
    <row r="96" spans="1:8" x14ac:dyDescent="0.25">
      <c r="A96" s="6">
        <v>4561713</v>
      </c>
      <c r="B96" s="10" t="s">
        <v>275</v>
      </c>
      <c r="C96" s="10" t="s">
        <v>245</v>
      </c>
      <c r="D96" s="19">
        <v>0.75</v>
      </c>
      <c r="E96" s="6" t="s">
        <v>94</v>
      </c>
      <c r="F96" s="69">
        <v>45014</v>
      </c>
      <c r="G96" s="70" t="s">
        <v>216</v>
      </c>
      <c r="H96" s="6"/>
    </row>
    <row r="97" spans="1:8" x14ac:dyDescent="0.25">
      <c r="A97" s="6">
        <v>4561718</v>
      </c>
      <c r="B97" s="10" t="s">
        <v>112</v>
      </c>
      <c r="C97" s="10" t="s">
        <v>245</v>
      </c>
      <c r="D97" s="19">
        <v>0.75</v>
      </c>
      <c r="E97" s="6" t="s">
        <v>94</v>
      </c>
      <c r="F97" s="69">
        <v>45014</v>
      </c>
      <c r="G97" s="70" t="s">
        <v>216</v>
      </c>
      <c r="H97" s="6"/>
    </row>
    <row r="98" spans="1:8" x14ac:dyDescent="0.25">
      <c r="A98" s="6">
        <v>4566191</v>
      </c>
      <c r="B98" s="10" t="s">
        <v>276</v>
      </c>
      <c r="C98" s="10" t="s">
        <v>245</v>
      </c>
      <c r="D98" s="19">
        <v>1.5</v>
      </c>
      <c r="E98" s="6" t="s">
        <v>86</v>
      </c>
      <c r="F98" s="69">
        <v>45014</v>
      </c>
      <c r="G98" s="70" t="s">
        <v>216</v>
      </c>
      <c r="H98" s="6"/>
    </row>
    <row r="99" spans="1:8" x14ac:dyDescent="0.25">
      <c r="A99" s="6">
        <v>4567656</v>
      </c>
      <c r="B99" s="10" t="s">
        <v>256</v>
      </c>
      <c r="C99" s="10" t="s">
        <v>244</v>
      </c>
      <c r="D99" s="19">
        <v>1</v>
      </c>
      <c r="E99" s="6" t="s">
        <v>86</v>
      </c>
      <c r="F99" s="69">
        <v>45014</v>
      </c>
      <c r="G99" s="70" t="s">
        <v>216</v>
      </c>
      <c r="H99" s="6"/>
    </row>
    <row r="100" spans="1:8" x14ac:dyDescent="0.25">
      <c r="A100" s="6">
        <v>4567659</v>
      </c>
      <c r="B100" s="10" t="s">
        <v>257</v>
      </c>
      <c r="C100" s="10" t="s">
        <v>244</v>
      </c>
      <c r="D100" s="19">
        <v>1</v>
      </c>
      <c r="E100" s="6" t="s">
        <v>86</v>
      </c>
      <c r="F100" s="69">
        <v>45014</v>
      </c>
      <c r="G100" s="70" t="s">
        <v>216</v>
      </c>
      <c r="H100" s="6"/>
    </row>
    <row r="101" spans="1:8" x14ac:dyDescent="0.25">
      <c r="A101" s="6">
        <v>4567660</v>
      </c>
      <c r="B101" s="10" t="s">
        <v>258</v>
      </c>
      <c r="C101" s="10" t="s">
        <v>244</v>
      </c>
      <c r="D101" s="19">
        <v>1</v>
      </c>
      <c r="E101" s="6" t="s">
        <v>86</v>
      </c>
      <c r="F101" s="69">
        <v>45014</v>
      </c>
      <c r="G101" s="70" t="s">
        <v>216</v>
      </c>
      <c r="H101" s="10"/>
    </row>
    <row r="102" spans="1:8" x14ac:dyDescent="0.25">
      <c r="A102" s="6">
        <v>4570890</v>
      </c>
      <c r="B102" s="10" t="s">
        <v>113</v>
      </c>
      <c r="C102" s="10" t="s">
        <v>244</v>
      </c>
      <c r="D102" s="19">
        <v>1</v>
      </c>
      <c r="E102" s="6" t="s">
        <v>86</v>
      </c>
      <c r="F102" s="69">
        <v>45014</v>
      </c>
      <c r="G102" s="70" t="s">
        <v>216</v>
      </c>
      <c r="H102" s="6"/>
    </row>
    <row r="103" spans="1:8" x14ac:dyDescent="0.25">
      <c r="A103" s="6">
        <v>4570894</v>
      </c>
      <c r="B103" s="10" t="s">
        <v>114</v>
      </c>
      <c r="C103" s="10" t="s">
        <v>244</v>
      </c>
      <c r="D103" s="154">
        <v>1.5</v>
      </c>
      <c r="E103" s="6" t="s">
        <v>86</v>
      </c>
      <c r="F103" s="69">
        <v>45014</v>
      </c>
      <c r="G103" s="70" t="s">
        <v>216</v>
      </c>
      <c r="H103" s="6"/>
    </row>
    <row r="104" spans="1:8" x14ac:dyDescent="0.25">
      <c r="A104" s="6">
        <v>4571177</v>
      </c>
      <c r="B104" s="10" t="s">
        <v>277</v>
      </c>
      <c r="C104" s="10" t="s">
        <v>244</v>
      </c>
      <c r="D104" s="154">
        <v>0.75</v>
      </c>
      <c r="E104" s="6" t="s">
        <v>86</v>
      </c>
      <c r="F104" s="69">
        <v>45014</v>
      </c>
      <c r="G104" s="70" t="s">
        <v>216</v>
      </c>
      <c r="H104" s="6"/>
    </row>
    <row r="105" spans="1:8" x14ac:dyDescent="0.25">
      <c r="A105" s="6">
        <v>4571261</v>
      </c>
      <c r="B105" s="10" t="s">
        <v>278</v>
      </c>
      <c r="C105" s="10" t="s">
        <v>244</v>
      </c>
      <c r="D105" s="154">
        <v>0.75</v>
      </c>
      <c r="E105" s="6" t="s">
        <v>86</v>
      </c>
      <c r="F105" s="69">
        <v>45014</v>
      </c>
      <c r="G105" s="70" t="s">
        <v>216</v>
      </c>
      <c r="H105" s="6"/>
    </row>
    <row r="106" spans="1:8" x14ac:dyDescent="0.25">
      <c r="A106" s="6">
        <v>4571286</v>
      </c>
      <c r="B106" s="10" t="s">
        <v>117</v>
      </c>
      <c r="C106" s="10" t="s">
        <v>244</v>
      </c>
      <c r="D106" s="154">
        <v>1</v>
      </c>
      <c r="E106" s="6" t="s">
        <v>86</v>
      </c>
      <c r="F106" s="69">
        <v>45014</v>
      </c>
      <c r="G106" s="70" t="s">
        <v>216</v>
      </c>
      <c r="H106" s="6"/>
    </row>
    <row r="107" spans="1:8" x14ac:dyDescent="0.25">
      <c r="A107" s="6">
        <v>4571317</v>
      </c>
      <c r="B107" s="10" t="s">
        <v>118</v>
      </c>
      <c r="C107" s="10" t="s">
        <v>244</v>
      </c>
      <c r="D107" s="154">
        <v>0.75</v>
      </c>
      <c r="E107" s="6" t="s">
        <v>86</v>
      </c>
      <c r="F107" s="69">
        <v>45014</v>
      </c>
      <c r="G107" s="70" t="s">
        <v>216</v>
      </c>
      <c r="H107" s="6"/>
    </row>
    <row r="108" spans="1:8" x14ac:dyDescent="0.25">
      <c r="A108" s="6">
        <v>4571323</v>
      </c>
      <c r="B108" s="10" t="s">
        <v>119</v>
      </c>
      <c r="C108" s="10" t="s">
        <v>244</v>
      </c>
      <c r="D108" s="154">
        <v>1</v>
      </c>
      <c r="E108" s="6" t="s">
        <v>86</v>
      </c>
      <c r="F108" s="69">
        <v>45014</v>
      </c>
      <c r="G108" s="70" t="s">
        <v>216</v>
      </c>
      <c r="H108" s="6"/>
    </row>
    <row r="109" spans="1:8" x14ac:dyDescent="0.25">
      <c r="A109" s="6">
        <v>4571337</v>
      </c>
      <c r="B109" s="10" t="s">
        <v>279</v>
      </c>
      <c r="C109" s="10" t="s">
        <v>244</v>
      </c>
      <c r="D109" s="154">
        <v>0.75</v>
      </c>
      <c r="E109" s="6" t="s">
        <v>86</v>
      </c>
      <c r="F109" s="69">
        <v>45014</v>
      </c>
      <c r="G109" s="70" t="s">
        <v>216</v>
      </c>
      <c r="H109" s="6"/>
    </row>
    <row r="110" spans="1:8" x14ac:dyDescent="0.25">
      <c r="A110" s="6">
        <v>4571343</v>
      </c>
      <c r="B110" s="10" t="s">
        <v>120</v>
      </c>
      <c r="C110" s="10" t="s">
        <v>245</v>
      </c>
      <c r="D110" s="154">
        <v>0.75</v>
      </c>
      <c r="E110" s="6" t="s">
        <v>86</v>
      </c>
      <c r="F110" s="69">
        <v>45014</v>
      </c>
      <c r="G110" s="70" t="s">
        <v>216</v>
      </c>
      <c r="H110" s="6"/>
    </row>
    <row r="111" spans="1:8" x14ac:dyDescent="0.25">
      <c r="A111" s="6">
        <v>4571359</v>
      </c>
      <c r="B111" s="10" t="s">
        <v>280</v>
      </c>
      <c r="C111" s="10" t="s">
        <v>245</v>
      </c>
      <c r="D111" s="154">
        <v>2</v>
      </c>
      <c r="E111" s="6" t="s">
        <v>86</v>
      </c>
      <c r="F111" s="69">
        <v>45014</v>
      </c>
      <c r="G111" s="70" t="s">
        <v>216</v>
      </c>
      <c r="H111" s="6"/>
    </row>
    <row r="112" spans="1:8" x14ac:dyDescent="0.25">
      <c r="A112" s="6">
        <v>4621493</v>
      </c>
      <c r="B112" s="10" t="s">
        <v>281</v>
      </c>
      <c r="C112" s="10" t="s">
        <v>245</v>
      </c>
      <c r="D112" s="154">
        <v>1</v>
      </c>
      <c r="E112" s="6" t="s">
        <v>94</v>
      </c>
      <c r="F112" s="69">
        <v>45014</v>
      </c>
      <c r="G112" s="70" t="s">
        <v>216</v>
      </c>
      <c r="H112" s="6"/>
    </row>
    <row r="113" spans="1:8" x14ac:dyDescent="0.25">
      <c r="A113" s="6">
        <v>4621497</v>
      </c>
      <c r="B113" s="10" t="s">
        <v>282</v>
      </c>
      <c r="C113" s="10" t="s">
        <v>245</v>
      </c>
      <c r="D113" s="154">
        <v>1</v>
      </c>
      <c r="E113" s="6" t="s">
        <v>94</v>
      </c>
      <c r="F113" s="69">
        <v>45014</v>
      </c>
      <c r="G113" s="70" t="s">
        <v>216</v>
      </c>
      <c r="H113" s="6"/>
    </row>
    <row r="114" spans="1:8" x14ac:dyDescent="0.25">
      <c r="A114" s="6">
        <v>4621501</v>
      </c>
      <c r="B114" s="10" t="s">
        <v>283</v>
      </c>
      <c r="C114" s="10" t="s">
        <v>245</v>
      </c>
      <c r="D114" s="154">
        <v>1</v>
      </c>
      <c r="E114" s="6" t="s">
        <v>94</v>
      </c>
      <c r="F114" s="69">
        <v>45014</v>
      </c>
      <c r="G114" s="70" t="s">
        <v>216</v>
      </c>
      <c r="H114" s="6"/>
    </row>
    <row r="115" spans="1:8" x14ac:dyDescent="0.25">
      <c r="A115" s="6">
        <v>4621614</v>
      </c>
      <c r="B115" s="10" t="s">
        <v>284</v>
      </c>
      <c r="C115" s="10" t="s">
        <v>245</v>
      </c>
      <c r="D115" s="154">
        <v>1</v>
      </c>
      <c r="E115" s="6" t="s">
        <v>94</v>
      </c>
      <c r="F115" s="69">
        <v>45014</v>
      </c>
      <c r="G115" s="70" t="s">
        <v>216</v>
      </c>
      <c r="H115" s="6"/>
    </row>
    <row r="116" spans="1:8" x14ac:dyDescent="0.25">
      <c r="A116" s="6">
        <v>4621618</v>
      </c>
      <c r="B116" s="10" t="s">
        <v>285</v>
      </c>
      <c r="C116" s="10" t="s">
        <v>244</v>
      </c>
      <c r="D116" s="154">
        <v>1</v>
      </c>
      <c r="E116" s="6" t="s">
        <v>94</v>
      </c>
      <c r="F116" s="69">
        <v>45014</v>
      </c>
      <c r="G116" s="70" t="s">
        <v>216</v>
      </c>
      <c r="H116" s="6"/>
    </row>
    <row r="117" spans="1:8" x14ac:dyDescent="0.25">
      <c r="A117" s="6">
        <v>4621892</v>
      </c>
      <c r="B117" s="10" t="s">
        <v>286</v>
      </c>
      <c r="C117" s="10" t="s">
        <v>245</v>
      </c>
      <c r="D117" s="154">
        <v>1</v>
      </c>
      <c r="E117" s="6" t="s">
        <v>94</v>
      </c>
      <c r="F117" s="69">
        <v>45014</v>
      </c>
      <c r="G117" s="70" t="s">
        <v>216</v>
      </c>
      <c r="H117" s="6"/>
    </row>
    <row r="118" spans="1:8" x14ac:dyDescent="0.25">
      <c r="A118" s="6">
        <v>4621896</v>
      </c>
      <c r="B118" s="10" t="s">
        <v>199</v>
      </c>
      <c r="C118" s="10" t="s">
        <v>245</v>
      </c>
      <c r="D118" s="154">
        <v>1.5</v>
      </c>
      <c r="E118" s="6" t="s">
        <v>94</v>
      </c>
      <c r="F118" s="69">
        <v>45014</v>
      </c>
      <c r="G118" s="70" t="s">
        <v>216</v>
      </c>
      <c r="H118" s="6"/>
    </row>
    <row r="119" spans="1:8" x14ac:dyDescent="0.25">
      <c r="A119" s="6">
        <v>4621897</v>
      </c>
      <c r="B119" s="10" t="s">
        <v>287</v>
      </c>
      <c r="C119" s="10" t="s">
        <v>245</v>
      </c>
      <c r="D119" s="154">
        <v>2</v>
      </c>
      <c r="E119" s="6" t="s">
        <v>94</v>
      </c>
      <c r="F119" s="69">
        <v>45014</v>
      </c>
      <c r="G119" s="70" t="s">
        <v>216</v>
      </c>
      <c r="H119" s="6"/>
    </row>
    <row r="120" spans="1:8" x14ac:dyDescent="0.25">
      <c r="A120" s="6">
        <v>4621900</v>
      </c>
      <c r="B120" s="10" t="s">
        <v>288</v>
      </c>
      <c r="C120" s="10" t="s">
        <v>245</v>
      </c>
      <c r="D120" s="154">
        <v>1</v>
      </c>
      <c r="E120" s="6" t="s">
        <v>94</v>
      </c>
      <c r="F120" s="69">
        <v>45014</v>
      </c>
      <c r="G120" s="70" t="s">
        <v>216</v>
      </c>
      <c r="H120" s="6"/>
    </row>
    <row r="121" spans="1:8" x14ac:dyDescent="0.25">
      <c r="A121" s="6">
        <v>4621901</v>
      </c>
      <c r="B121" s="10" t="s">
        <v>289</v>
      </c>
      <c r="C121" s="10" t="s">
        <v>245</v>
      </c>
      <c r="D121" s="154">
        <v>1.5</v>
      </c>
      <c r="E121" s="6" t="s">
        <v>94</v>
      </c>
      <c r="F121" s="69">
        <v>45014</v>
      </c>
      <c r="G121" s="70" t="s">
        <v>216</v>
      </c>
      <c r="H121" s="6"/>
    </row>
    <row r="122" spans="1:8" x14ac:dyDescent="0.25">
      <c r="A122" s="6">
        <v>4621903</v>
      </c>
      <c r="B122" s="10" t="s">
        <v>290</v>
      </c>
      <c r="C122" s="10" t="s">
        <v>245</v>
      </c>
      <c r="D122" s="154">
        <v>1</v>
      </c>
      <c r="E122" s="6" t="s">
        <v>94</v>
      </c>
      <c r="F122" s="69">
        <v>45014</v>
      </c>
      <c r="G122" s="70" t="s">
        <v>216</v>
      </c>
      <c r="H122" s="6"/>
    </row>
    <row r="123" spans="1:8" x14ac:dyDescent="0.25">
      <c r="A123" s="6">
        <v>4621904</v>
      </c>
      <c r="B123" s="10" t="s">
        <v>291</v>
      </c>
      <c r="C123" s="10" t="s">
        <v>245</v>
      </c>
      <c r="D123" s="154">
        <v>0.5</v>
      </c>
      <c r="E123" s="6" t="s">
        <v>94</v>
      </c>
      <c r="F123" s="69">
        <v>45014</v>
      </c>
      <c r="G123" s="70" t="s">
        <v>216</v>
      </c>
      <c r="H123" s="6"/>
    </row>
    <row r="124" spans="1:8" x14ac:dyDescent="0.25">
      <c r="A124" s="6">
        <v>4621905</v>
      </c>
      <c r="B124" s="10" t="s">
        <v>292</v>
      </c>
      <c r="C124" s="10" t="s">
        <v>245</v>
      </c>
      <c r="D124" s="154">
        <v>1</v>
      </c>
      <c r="E124" s="6" t="s">
        <v>94</v>
      </c>
      <c r="F124" s="69">
        <v>45014</v>
      </c>
      <c r="G124" s="70" t="s">
        <v>216</v>
      </c>
      <c r="H124" s="6"/>
    </row>
    <row r="125" spans="1:8" x14ac:dyDescent="0.25">
      <c r="A125" s="6">
        <v>4621906</v>
      </c>
      <c r="B125" s="10" t="s">
        <v>293</v>
      </c>
      <c r="C125" s="10" t="s">
        <v>245</v>
      </c>
      <c r="D125" s="154">
        <v>1</v>
      </c>
      <c r="E125" s="6" t="s">
        <v>94</v>
      </c>
      <c r="F125" s="69">
        <v>45014</v>
      </c>
      <c r="G125" s="70" t="s">
        <v>216</v>
      </c>
      <c r="H125" s="6"/>
    </row>
    <row r="126" spans="1:8" x14ac:dyDescent="0.25">
      <c r="A126" s="6">
        <v>4622157</v>
      </c>
      <c r="B126" s="10" t="s">
        <v>121</v>
      </c>
      <c r="C126" s="10" t="s">
        <v>244</v>
      </c>
      <c r="D126" s="154">
        <v>1.5</v>
      </c>
      <c r="E126" s="6" t="s">
        <v>94</v>
      </c>
      <c r="F126" s="69">
        <v>45014</v>
      </c>
      <c r="G126" s="70" t="s">
        <v>216</v>
      </c>
      <c r="H126" s="6"/>
    </row>
    <row r="127" spans="1:8" x14ac:dyDescent="0.25">
      <c r="A127" s="7">
        <v>4651107</v>
      </c>
      <c r="B127" s="29" t="s">
        <v>157</v>
      </c>
      <c r="C127" s="29" t="s">
        <v>244</v>
      </c>
      <c r="D127" s="155">
        <v>2</v>
      </c>
      <c r="E127" s="7" t="s">
        <v>86</v>
      </c>
      <c r="F127" s="71">
        <v>45299</v>
      </c>
      <c r="G127" s="72" t="s">
        <v>216</v>
      </c>
      <c r="H127" s="32"/>
    </row>
    <row r="128" spans="1:8" x14ac:dyDescent="0.25">
      <c r="A128" s="6">
        <v>4651193</v>
      </c>
      <c r="B128" s="10" t="s">
        <v>158</v>
      </c>
      <c r="C128" s="10" t="s">
        <v>244</v>
      </c>
      <c r="D128" s="154">
        <v>3</v>
      </c>
      <c r="E128" s="6" t="s">
        <v>86</v>
      </c>
      <c r="F128" s="69">
        <v>45252</v>
      </c>
      <c r="G128" s="70" t="s">
        <v>216</v>
      </c>
      <c r="H128" s="10"/>
    </row>
    <row r="129" spans="1:8" x14ac:dyDescent="0.25">
      <c r="A129" s="6">
        <v>4651627</v>
      </c>
      <c r="B129" s="10" t="s">
        <v>159</v>
      </c>
      <c r="C129" s="10" t="s">
        <v>244</v>
      </c>
      <c r="D129" s="154">
        <v>2</v>
      </c>
      <c r="E129" s="6" t="s">
        <v>86</v>
      </c>
      <c r="F129" s="69">
        <v>45244</v>
      </c>
      <c r="G129" s="70" t="s">
        <v>216</v>
      </c>
      <c r="H129" s="10"/>
    </row>
    <row r="130" spans="1:8" x14ac:dyDescent="0.25">
      <c r="A130" s="167">
        <v>4680928</v>
      </c>
      <c r="B130" s="166" t="s">
        <v>123</v>
      </c>
      <c r="C130" s="166" t="s">
        <v>245</v>
      </c>
      <c r="D130" s="175">
        <v>2</v>
      </c>
      <c r="E130" s="167" t="s">
        <v>86</v>
      </c>
      <c r="F130" s="176">
        <v>45243</v>
      </c>
      <c r="G130" s="177" t="s">
        <v>216</v>
      </c>
      <c r="H130" s="178"/>
    </row>
    <row r="131" spans="1:8" x14ac:dyDescent="0.25">
      <c r="A131" s="179">
        <v>4688498</v>
      </c>
      <c r="B131" s="180" t="s">
        <v>294</v>
      </c>
      <c r="C131" s="180" t="s">
        <v>245</v>
      </c>
      <c r="D131" s="181">
        <v>0.5</v>
      </c>
      <c r="E131" s="179" t="s">
        <v>94</v>
      </c>
      <c r="F131" s="182">
        <v>46125</v>
      </c>
      <c r="G131" s="183" t="s">
        <v>216</v>
      </c>
      <c r="H131" s="179"/>
    </row>
    <row r="132" spans="1:8" x14ac:dyDescent="0.25">
      <c r="B132" s="1" t="s">
        <v>103</v>
      </c>
      <c r="C132" s="1"/>
      <c r="D132" s="2">
        <f>SUM(D75:D131)</f>
        <v>75.5</v>
      </c>
      <c r="F132" s="46"/>
    </row>
    <row r="133" spans="1:8" x14ac:dyDescent="0.25">
      <c r="B133" s="1"/>
      <c r="C133" s="1"/>
      <c r="F133" s="46"/>
    </row>
    <row r="134" spans="1:8" x14ac:dyDescent="0.25">
      <c r="B134" s="1"/>
      <c r="C134" s="1"/>
      <c r="F134" s="46"/>
    </row>
    <row r="135" spans="1:8" x14ac:dyDescent="0.25">
      <c r="A135" s="9" t="s">
        <v>106</v>
      </c>
    </row>
  </sheetData>
  <sortState xmlns:xlrd2="http://schemas.microsoft.com/office/spreadsheetml/2017/richdata2" ref="A4:G6">
    <sortCondition ref="A4:A6"/>
  </sortState>
  <mergeCells count="13">
    <mergeCell ref="A1:B1"/>
    <mergeCell ref="A2:B2"/>
    <mergeCell ref="A9:B9"/>
    <mergeCell ref="A10:B10"/>
    <mergeCell ref="A17:B17"/>
    <mergeCell ref="A72:B72"/>
    <mergeCell ref="D72:E72"/>
    <mergeCell ref="A73:B73"/>
    <mergeCell ref="D73:E73"/>
    <mergeCell ref="A42:B42"/>
    <mergeCell ref="D42:E42"/>
    <mergeCell ref="A43:B43"/>
    <mergeCell ref="D43:E43"/>
  </mergeCells>
  <conditionalFormatting sqref="A5">
    <cfRule type="duplicateValues" dxfId="20" priority="14"/>
  </conditionalFormatting>
  <conditionalFormatting sqref="A18:A19">
    <cfRule type="duplicateValues" dxfId="19" priority="13"/>
  </conditionalFormatting>
  <conditionalFormatting sqref="A20">
    <cfRule type="duplicateValues" dxfId="18" priority="11"/>
  </conditionalFormatting>
  <conditionalFormatting sqref="A22:A28">
    <cfRule type="duplicateValues" dxfId="17" priority="10"/>
  </conditionalFormatting>
  <conditionalFormatting sqref="A31">
    <cfRule type="duplicateValues" dxfId="16" priority="8"/>
  </conditionalFormatting>
  <conditionalFormatting sqref="A32">
    <cfRule type="duplicateValues" dxfId="15" priority="5"/>
    <cfRule type="duplicateValues" dxfId="14" priority="6"/>
    <cfRule type="duplicateValues" dxfId="13" priority="7"/>
  </conditionalFormatting>
  <conditionalFormatting sqref="A32:A39">
    <cfRule type="duplicateValues" dxfId="12" priority="9"/>
  </conditionalFormatting>
  <conditionalFormatting sqref="A130">
    <cfRule type="duplicateValues" dxfId="11" priority="1"/>
    <cfRule type="duplicateValues" dxfId="10" priority="2"/>
  </conditionalFormatting>
  <pageMargins left="0.7" right="0.7" top="0.75" bottom="0.75" header="0.3" footer="0.3"/>
  <tableParts count="2">
    <tablePart r:id="rId1"/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ED524-2BE0-49D5-9071-948CFFDD5CC9}">
  <dimension ref="A1:H110"/>
  <sheetViews>
    <sheetView workbookViewId="0">
      <selection activeCell="A3" sqref="A3"/>
    </sheetView>
  </sheetViews>
  <sheetFormatPr defaultRowHeight="15" x14ac:dyDescent="0.25"/>
  <cols>
    <col min="1" max="1" width="12.7109375" style="2" customWidth="1"/>
    <col min="2" max="2" width="68.7109375" customWidth="1"/>
    <col min="3" max="4" width="20.7109375" style="2" customWidth="1"/>
    <col min="5" max="5" width="22.7109375" style="2" customWidth="1"/>
    <col min="6" max="6" width="22.7109375" customWidth="1"/>
    <col min="7" max="7" width="16.7109375" style="2" customWidth="1"/>
    <col min="8" max="8" width="60.7109375" customWidth="1"/>
  </cols>
  <sheetData>
    <row r="1" spans="1:7" ht="18" customHeight="1" x14ac:dyDescent="0.25">
      <c r="A1" s="210" t="s">
        <v>295</v>
      </c>
      <c r="B1" s="191"/>
      <c r="C1" s="37"/>
      <c r="D1" s="37"/>
      <c r="E1" s="37"/>
      <c r="F1" s="37"/>
      <c r="G1" s="37"/>
    </row>
    <row r="2" spans="1:7" ht="18" customHeight="1" x14ac:dyDescent="0.25">
      <c r="A2" s="192" t="s">
        <v>296</v>
      </c>
      <c r="B2" s="193"/>
      <c r="C2" s="38"/>
      <c r="D2" s="39"/>
      <c r="E2" s="39"/>
      <c r="F2" s="39"/>
      <c r="G2" s="39"/>
    </row>
    <row r="3" spans="1:7" ht="22.5" customHeight="1" x14ac:dyDescent="0.25">
      <c r="A3" s="3" t="s">
        <v>79</v>
      </c>
      <c r="B3" s="3" t="s">
        <v>80</v>
      </c>
      <c r="C3" s="3" t="s">
        <v>81</v>
      </c>
      <c r="D3" s="3" t="s">
        <v>82</v>
      </c>
      <c r="E3" s="20" t="s">
        <v>83</v>
      </c>
      <c r="F3" s="8" t="s">
        <v>105</v>
      </c>
      <c r="G3" s="8" t="s">
        <v>71</v>
      </c>
    </row>
    <row r="4" spans="1:7" s="31" customFormat="1" x14ac:dyDescent="0.25">
      <c r="A4" s="6">
        <v>4696698</v>
      </c>
      <c r="B4" s="10" t="s">
        <v>102</v>
      </c>
      <c r="C4" s="6">
        <v>2</v>
      </c>
      <c r="D4" s="19" t="s">
        <v>94</v>
      </c>
      <c r="E4" s="11">
        <v>46296</v>
      </c>
      <c r="F4" s="43">
        <v>46326</v>
      </c>
      <c r="G4" s="66"/>
    </row>
    <row r="5" spans="1:7" s="31" customFormat="1" x14ac:dyDescent="0.25">
      <c r="A5" s="23"/>
      <c r="B5" s="57"/>
      <c r="C5" s="54"/>
      <c r="D5" s="23"/>
      <c r="E5" s="24"/>
      <c r="F5" s="23"/>
      <c r="G5" s="67"/>
    </row>
    <row r="6" spans="1:7" s="31" customFormat="1" x14ac:dyDescent="0.25">
      <c r="A6" s="40"/>
      <c r="B6" s="10"/>
      <c r="C6" s="6"/>
      <c r="D6" s="6"/>
      <c r="E6" s="11"/>
      <c r="F6" s="6"/>
      <c r="G6" s="10"/>
    </row>
    <row r="7" spans="1:7" x14ac:dyDescent="0.25">
      <c r="B7" s="1" t="s">
        <v>103</v>
      </c>
      <c r="C7" s="2">
        <f>SUM(C4:C6)</f>
        <v>2</v>
      </c>
    </row>
    <row r="9" spans="1:7" x14ac:dyDescent="0.25">
      <c r="A9" s="190" t="s">
        <v>26</v>
      </c>
      <c r="B9" s="191"/>
      <c r="C9" s="37"/>
      <c r="D9" s="37"/>
      <c r="E9" s="37"/>
      <c r="F9" s="37"/>
      <c r="G9" s="37"/>
    </row>
    <row r="10" spans="1:7" x14ac:dyDescent="0.25">
      <c r="A10" s="192" t="s">
        <v>297</v>
      </c>
      <c r="B10" s="193"/>
      <c r="C10" s="38"/>
      <c r="D10" s="39"/>
      <c r="E10" s="39"/>
      <c r="F10" s="39"/>
      <c r="G10" s="39"/>
    </row>
    <row r="11" spans="1:7" ht="22.5" customHeight="1" x14ac:dyDescent="0.25">
      <c r="A11" s="3" t="s">
        <v>79</v>
      </c>
      <c r="B11" s="3" t="s">
        <v>80</v>
      </c>
      <c r="C11" s="3" t="s">
        <v>81</v>
      </c>
      <c r="D11" s="3" t="s">
        <v>82</v>
      </c>
      <c r="E11" s="20" t="s">
        <v>83</v>
      </c>
      <c r="F11" s="8" t="s">
        <v>105</v>
      </c>
      <c r="G11" s="8" t="s">
        <v>71</v>
      </c>
    </row>
    <row r="12" spans="1:7" x14ac:dyDescent="0.25">
      <c r="A12" s="5"/>
      <c r="B12" s="14"/>
      <c r="C12" s="5"/>
      <c r="D12" s="5"/>
      <c r="E12" s="43"/>
      <c r="F12" s="42"/>
      <c r="G12" s="68"/>
    </row>
    <row r="13" spans="1:7" x14ac:dyDescent="0.25">
      <c r="A13" s="5"/>
      <c r="B13" s="41"/>
      <c r="C13" s="5"/>
      <c r="D13" s="5"/>
      <c r="E13" s="43"/>
      <c r="F13" s="42"/>
      <c r="G13" s="68"/>
    </row>
    <row r="14" spans="1:7" x14ac:dyDescent="0.25">
      <c r="A14" s="5"/>
      <c r="B14" s="4"/>
      <c r="C14" s="5"/>
      <c r="D14" s="5"/>
      <c r="E14" s="5"/>
      <c r="F14" s="4"/>
      <c r="G14" s="14"/>
    </row>
    <row r="15" spans="1:7" x14ac:dyDescent="0.25">
      <c r="B15" s="1" t="s">
        <v>103</v>
      </c>
      <c r="C15" s="2">
        <f>SUM(C12:C14)</f>
        <v>0</v>
      </c>
    </row>
    <row r="17" spans="1:8" x14ac:dyDescent="0.25">
      <c r="A17" s="187" t="s">
        <v>209</v>
      </c>
      <c r="B17" s="187"/>
      <c r="C17" s="35"/>
      <c r="D17" s="187"/>
      <c r="E17" s="187"/>
      <c r="F17" s="48"/>
      <c r="G17" s="35"/>
      <c r="H17" s="35"/>
    </row>
    <row r="18" spans="1:8" x14ac:dyDescent="0.25">
      <c r="A18" s="187" t="s">
        <v>210</v>
      </c>
      <c r="B18" s="187"/>
      <c r="C18" s="35"/>
      <c r="D18" s="187"/>
      <c r="E18" s="187"/>
      <c r="F18" s="48"/>
      <c r="G18" s="35"/>
      <c r="H18" s="35"/>
    </row>
    <row r="19" spans="1:8" ht="22.5" customHeight="1" x14ac:dyDescent="0.25">
      <c r="A19" s="3" t="s">
        <v>79</v>
      </c>
      <c r="B19" s="3" t="s">
        <v>80</v>
      </c>
      <c r="C19" s="3" t="s">
        <v>211</v>
      </c>
      <c r="D19" s="3" t="s">
        <v>129</v>
      </c>
      <c r="E19" s="3" t="s">
        <v>82</v>
      </c>
      <c r="F19" s="47" t="s">
        <v>212</v>
      </c>
      <c r="G19" s="3" t="s">
        <v>213</v>
      </c>
      <c r="H19" s="3" t="s">
        <v>71</v>
      </c>
    </row>
    <row r="20" spans="1:8" x14ac:dyDescent="0.25">
      <c r="A20" s="6">
        <v>4212740</v>
      </c>
      <c r="B20" s="10" t="s">
        <v>214</v>
      </c>
      <c r="C20" s="10" t="s">
        <v>215</v>
      </c>
      <c r="D20" s="153">
        <v>1.5</v>
      </c>
      <c r="E20" s="6" t="s">
        <v>86</v>
      </c>
      <c r="F20" s="69">
        <v>45014</v>
      </c>
      <c r="G20" s="70" t="s">
        <v>216</v>
      </c>
      <c r="H20" s="65"/>
    </row>
    <row r="21" spans="1:8" x14ac:dyDescent="0.25">
      <c r="A21" s="6">
        <v>4218750</v>
      </c>
      <c r="B21" s="10" t="s">
        <v>217</v>
      </c>
      <c r="C21" s="10" t="s">
        <v>215</v>
      </c>
      <c r="D21" s="153">
        <v>1.5</v>
      </c>
      <c r="E21" s="6" t="s">
        <v>86</v>
      </c>
      <c r="F21" s="69">
        <v>45014</v>
      </c>
      <c r="G21" s="70" t="s">
        <v>216</v>
      </c>
      <c r="H21" s="65"/>
    </row>
    <row r="22" spans="1:8" x14ac:dyDescent="0.25">
      <c r="A22" s="6">
        <v>4218752</v>
      </c>
      <c r="B22" s="10" t="s">
        <v>218</v>
      </c>
      <c r="C22" s="10" t="s">
        <v>215</v>
      </c>
      <c r="D22" s="153">
        <v>1.5</v>
      </c>
      <c r="E22" s="6" t="s">
        <v>86</v>
      </c>
      <c r="F22" s="69">
        <v>45014</v>
      </c>
      <c r="G22" s="70" t="s">
        <v>216</v>
      </c>
      <c r="H22" s="10"/>
    </row>
    <row r="23" spans="1:8" x14ac:dyDescent="0.25">
      <c r="A23" s="6">
        <v>4219851</v>
      </c>
      <c r="B23" s="10" t="s">
        <v>219</v>
      </c>
      <c r="C23" s="10" t="s">
        <v>215</v>
      </c>
      <c r="D23" s="153">
        <v>1</v>
      </c>
      <c r="E23" s="6" t="s">
        <v>86</v>
      </c>
      <c r="F23" s="69">
        <v>45014</v>
      </c>
      <c r="G23" s="70" t="s">
        <v>216</v>
      </c>
      <c r="H23" s="10"/>
    </row>
    <row r="24" spans="1:8" x14ac:dyDescent="0.25">
      <c r="A24" s="6">
        <v>4318917</v>
      </c>
      <c r="B24" s="10" t="s">
        <v>220</v>
      </c>
      <c r="C24" s="10" t="s">
        <v>221</v>
      </c>
      <c r="D24" s="153">
        <v>2</v>
      </c>
      <c r="E24" s="6" t="s">
        <v>86</v>
      </c>
      <c r="F24" s="69">
        <v>45014</v>
      </c>
      <c r="G24" s="70" t="s">
        <v>216</v>
      </c>
      <c r="H24" s="6"/>
    </row>
    <row r="25" spans="1:8" x14ac:dyDescent="0.25">
      <c r="A25" s="6">
        <v>4407079</v>
      </c>
      <c r="B25" s="10" t="s">
        <v>222</v>
      </c>
      <c r="C25" s="10" t="s">
        <v>215</v>
      </c>
      <c r="D25" s="153">
        <v>1</v>
      </c>
      <c r="E25" s="6" t="s">
        <v>86</v>
      </c>
      <c r="F25" s="69">
        <v>45014</v>
      </c>
      <c r="G25" s="70" t="s">
        <v>216</v>
      </c>
      <c r="H25" s="10"/>
    </row>
    <row r="26" spans="1:8" x14ac:dyDescent="0.25">
      <c r="A26" s="6">
        <v>4426798</v>
      </c>
      <c r="B26" s="10" t="s">
        <v>223</v>
      </c>
      <c r="C26" s="10" t="s">
        <v>221</v>
      </c>
      <c r="D26" s="153">
        <v>1.5</v>
      </c>
      <c r="E26" s="6" t="s">
        <v>86</v>
      </c>
      <c r="F26" s="69">
        <v>43164</v>
      </c>
      <c r="G26" s="70" t="s">
        <v>216</v>
      </c>
      <c r="H26" s="10"/>
    </row>
    <row r="27" spans="1:8" x14ac:dyDescent="0.25">
      <c r="A27" s="5">
        <v>4468820</v>
      </c>
      <c r="B27" s="10" t="s">
        <v>224</v>
      </c>
      <c r="C27" s="10" t="s">
        <v>221</v>
      </c>
      <c r="D27" s="153">
        <v>1.5</v>
      </c>
      <c r="E27" s="6" t="s">
        <v>86</v>
      </c>
      <c r="F27" s="69">
        <v>45014</v>
      </c>
      <c r="G27" s="70" t="s">
        <v>216</v>
      </c>
      <c r="H27" s="6"/>
    </row>
    <row r="28" spans="1:8" x14ac:dyDescent="0.25">
      <c r="A28" s="6">
        <v>4468824</v>
      </c>
      <c r="B28" s="10" t="s">
        <v>225</v>
      </c>
      <c r="C28" s="10" t="s">
        <v>215</v>
      </c>
      <c r="D28" s="153">
        <v>1.5</v>
      </c>
      <c r="E28" s="6" t="s">
        <v>86</v>
      </c>
      <c r="F28" s="69">
        <v>45014</v>
      </c>
      <c r="G28" s="70" t="s">
        <v>216</v>
      </c>
      <c r="H28" s="10"/>
    </row>
    <row r="29" spans="1:8" x14ac:dyDescent="0.25">
      <c r="A29" s="6">
        <v>4468825</v>
      </c>
      <c r="B29" s="10" t="s">
        <v>226</v>
      </c>
      <c r="C29" s="10" t="s">
        <v>215</v>
      </c>
      <c r="D29" s="153">
        <v>1.5</v>
      </c>
      <c r="E29" s="6" t="s">
        <v>86</v>
      </c>
      <c r="F29" s="69">
        <v>45014</v>
      </c>
      <c r="G29" s="70" t="s">
        <v>216</v>
      </c>
      <c r="H29" s="10"/>
    </row>
    <row r="30" spans="1:8" x14ac:dyDescent="0.25">
      <c r="A30" s="6">
        <v>4468826</v>
      </c>
      <c r="B30" s="10" t="s">
        <v>227</v>
      </c>
      <c r="C30" s="10" t="s">
        <v>221</v>
      </c>
      <c r="D30" s="153">
        <v>1.5</v>
      </c>
      <c r="E30" s="6" t="s">
        <v>86</v>
      </c>
      <c r="F30" s="69">
        <v>45014</v>
      </c>
      <c r="G30" s="70" t="s">
        <v>216</v>
      </c>
      <c r="H30" s="6"/>
    </row>
    <row r="31" spans="1:8" x14ac:dyDescent="0.25">
      <c r="A31" s="6">
        <v>4468828</v>
      </c>
      <c r="B31" s="10" t="s">
        <v>228</v>
      </c>
      <c r="C31" s="10" t="s">
        <v>221</v>
      </c>
      <c r="D31" s="153">
        <v>1.5</v>
      </c>
      <c r="E31" s="6" t="s">
        <v>86</v>
      </c>
      <c r="F31" s="69">
        <v>45014</v>
      </c>
      <c r="G31" s="70" t="s">
        <v>216</v>
      </c>
      <c r="H31" s="10"/>
    </row>
    <row r="32" spans="1:8" x14ac:dyDescent="0.25">
      <c r="A32" s="6">
        <v>4468834</v>
      </c>
      <c r="B32" s="10" t="s">
        <v>229</v>
      </c>
      <c r="C32" s="10" t="s">
        <v>215</v>
      </c>
      <c r="D32" s="153">
        <v>1.5</v>
      </c>
      <c r="E32" s="6" t="s">
        <v>86</v>
      </c>
      <c r="F32" s="69">
        <v>45014</v>
      </c>
      <c r="G32" s="70" t="s">
        <v>216</v>
      </c>
      <c r="H32" s="10"/>
    </row>
    <row r="33" spans="1:8" x14ac:dyDescent="0.25">
      <c r="A33" s="6">
        <v>4469813</v>
      </c>
      <c r="B33" s="10" t="s">
        <v>230</v>
      </c>
      <c r="C33" s="10" t="s">
        <v>221</v>
      </c>
      <c r="D33" s="153">
        <v>1.5</v>
      </c>
      <c r="E33" s="6" t="s">
        <v>86</v>
      </c>
      <c r="F33" s="69">
        <v>45014</v>
      </c>
      <c r="G33" s="70" t="s">
        <v>216</v>
      </c>
      <c r="H33" s="10"/>
    </row>
    <row r="34" spans="1:8" x14ac:dyDescent="0.25">
      <c r="A34" s="6">
        <v>4470812</v>
      </c>
      <c r="B34" s="10" t="s">
        <v>231</v>
      </c>
      <c r="C34" s="10" t="s">
        <v>221</v>
      </c>
      <c r="D34" s="153">
        <v>1.5</v>
      </c>
      <c r="E34" s="6" t="s">
        <v>86</v>
      </c>
      <c r="F34" s="69">
        <v>45014</v>
      </c>
      <c r="G34" s="70" t="s">
        <v>216</v>
      </c>
      <c r="H34" s="10"/>
    </row>
    <row r="35" spans="1:8" x14ac:dyDescent="0.25">
      <c r="A35" s="6">
        <v>4470813</v>
      </c>
      <c r="B35" s="10" t="s">
        <v>232</v>
      </c>
      <c r="C35" s="10" t="s">
        <v>215</v>
      </c>
      <c r="D35" s="153">
        <v>1.5</v>
      </c>
      <c r="E35" s="6" t="s">
        <v>86</v>
      </c>
      <c r="F35" s="69">
        <v>45014</v>
      </c>
      <c r="G35" s="70" t="s">
        <v>216</v>
      </c>
      <c r="H35" s="10"/>
    </row>
    <row r="36" spans="1:8" x14ac:dyDescent="0.25">
      <c r="A36" s="6">
        <v>4471823</v>
      </c>
      <c r="B36" s="10" t="s">
        <v>233</v>
      </c>
      <c r="C36" s="10" t="s">
        <v>215</v>
      </c>
      <c r="D36" s="153">
        <v>1.5</v>
      </c>
      <c r="E36" s="6" t="s">
        <v>86</v>
      </c>
      <c r="F36" s="69">
        <v>45014</v>
      </c>
      <c r="G36" s="70" t="s">
        <v>216</v>
      </c>
      <c r="H36" s="10"/>
    </row>
    <row r="37" spans="1:8" x14ac:dyDescent="0.25">
      <c r="A37" s="6">
        <v>4472813</v>
      </c>
      <c r="B37" s="10" t="s">
        <v>234</v>
      </c>
      <c r="C37" s="10" t="s">
        <v>215</v>
      </c>
      <c r="D37" s="153">
        <v>1.5</v>
      </c>
      <c r="E37" s="6" t="s">
        <v>86</v>
      </c>
      <c r="F37" s="69">
        <v>45014</v>
      </c>
      <c r="G37" s="70" t="s">
        <v>216</v>
      </c>
      <c r="H37" s="10"/>
    </row>
    <row r="38" spans="1:8" x14ac:dyDescent="0.25">
      <c r="A38" s="6">
        <v>4473818</v>
      </c>
      <c r="B38" s="10" t="s">
        <v>235</v>
      </c>
      <c r="C38" s="10" t="s">
        <v>215</v>
      </c>
      <c r="D38" s="153">
        <v>1.5</v>
      </c>
      <c r="E38" s="6" t="s">
        <v>86</v>
      </c>
      <c r="F38" s="69">
        <v>45014</v>
      </c>
      <c r="G38" s="70" t="s">
        <v>216</v>
      </c>
      <c r="H38" s="6"/>
    </row>
    <row r="39" spans="1:8" x14ac:dyDescent="0.25">
      <c r="A39" s="6">
        <v>4473820</v>
      </c>
      <c r="B39" s="10" t="s">
        <v>236</v>
      </c>
      <c r="C39" s="21" t="s">
        <v>215</v>
      </c>
      <c r="D39" s="154">
        <v>1.5</v>
      </c>
      <c r="E39" s="6" t="s">
        <v>86</v>
      </c>
      <c r="F39" s="69">
        <v>45014</v>
      </c>
      <c r="G39" s="70" t="s">
        <v>216</v>
      </c>
      <c r="H39" s="6"/>
    </row>
    <row r="40" spans="1:8" x14ac:dyDescent="0.25">
      <c r="A40" s="6">
        <v>4473822</v>
      </c>
      <c r="B40" s="10" t="s">
        <v>237</v>
      </c>
      <c r="C40" s="10" t="s">
        <v>215</v>
      </c>
      <c r="D40" s="153">
        <v>1.5</v>
      </c>
      <c r="E40" s="6" t="s">
        <v>86</v>
      </c>
      <c r="F40" s="69">
        <v>45014</v>
      </c>
      <c r="G40" s="70" t="s">
        <v>216</v>
      </c>
      <c r="H40" s="6"/>
    </row>
    <row r="41" spans="1:8" x14ac:dyDescent="0.25">
      <c r="A41" s="6">
        <v>4566821</v>
      </c>
      <c r="B41" s="10" t="s">
        <v>238</v>
      </c>
      <c r="C41" s="10" t="s">
        <v>215</v>
      </c>
      <c r="D41" s="153">
        <v>1</v>
      </c>
      <c r="E41" s="6" t="s">
        <v>86</v>
      </c>
      <c r="F41" s="69">
        <v>45014</v>
      </c>
      <c r="G41" s="70" t="s">
        <v>216</v>
      </c>
      <c r="H41" s="6"/>
    </row>
    <row r="42" spans="1:8" x14ac:dyDescent="0.25">
      <c r="A42" s="6">
        <v>4566980</v>
      </c>
      <c r="B42" s="10" t="s">
        <v>239</v>
      </c>
      <c r="C42" s="10" t="s">
        <v>215</v>
      </c>
      <c r="D42" s="153">
        <v>1</v>
      </c>
      <c r="E42" s="6" t="s">
        <v>86</v>
      </c>
      <c r="F42" s="69">
        <v>45014</v>
      </c>
      <c r="G42" s="70" t="s">
        <v>216</v>
      </c>
      <c r="H42" s="6"/>
    </row>
    <row r="43" spans="1:8" x14ac:dyDescent="0.25">
      <c r="A43" s="6">
        <v>4569292</v>
      </c>
      <c r="B43" s="10" t="s">
        <v>240</v>
      </c>
      <c r="C43" s="10" t="s">
        <v>215</v>
      </c>
      <c r="D43" s="154">
        <v>1</v>
      </c>
      <c r="E43" s="6" t="s">
        <v>86</v>
      </c>
      <c r="F43" s="69">
        <v>45014</v>
      </c>
      <c r="G43" s="70" t="s">
        <v>216</v>
      </c>
      <c r="H43" s="10"/>
    </row>
    <row r="44" spans="1:8" x14ac:dyDescent="0.25">
      <c r="A44" s="6">
        <v>4569305</v>
      </c>
      <c r="B44" s="10" t="s">
        <v>241</v>
      </c>
      <c r="C44" s="10" t="s">
        <v>215</v>
      </c>
      <c r="D44" s="154">
        <v>1</v>
      </c>
      <c r="E44" s="6" t="s">
        <v>86</v>
      </c>
      <c r="F44" s="69">
        <v>45014</v>
      </c>
      <c r="G44" s="70" t="s">
        <v>216</v>
      </c>
      <c r="H44" s="10"/>
    </row>
    <row r="45" spans="1:8" x14ac:dyDescent="0.25">
      <c r="B45" s="1" t="s">
        <v>103</v>
      </c>
      <c r="C45" s="1"/>
      <c r="D45" s="2">
        <f>SUM(D20:D44)</f>
        <v>35</v>
      </c>
      <c r="F45" s="46"/>
    </row>
    <row r="47" spans="1:8" x14ac:dyDescent="0.25">
      <c r="A47" s="187" t="s">
        <v>298</v>
      </c>
      <c r="B47" s="187"/>
      <c r="C47" s="35"/>
      <c r="D47" s="187"/>
      <c r="E47" s="187"/>
      <c r="F47" s="48"/>
      <c r="G47" s="35"/>
      <c r="H47" s="35"/>
    </row>
    <row r="48" spans="1:8" x14ac:dyDescent="0.25">
      <c r="A48" s="187" t="s">
        <v>299</v>
      </c>
      <c r="B48" s="187"/>
      <c r="C48" s="35"/>
      <c r="D48" s="187"/>
      <c r="E48" s="187"/>
      <c r="F48" s="48"/>
      <c r="G48" s="35"/>
      <c r="H48" s="35"/>
    </row>
    <row r="49" spans="1:8" ht="22.5" customHeight="1" x14ac:dyDescent="0.25">
      <c r="A49" s="3" t="s">
        <v>79</v>
      </c>
      <c r="B49" s="3" t="s">
        <v>80</v>
      </c>
      <c r="C49" s="3" t="s">
        <v>211</v>
      </c>
      <c r="D49" s="3" t="s">
        <v>129</v>
      </c>
      <c r="E49" s="3" t="s">
        <v>82</v>
      </c>
      <c r="F49" s="47" t="s">
        <v>212</v>
      </c>
      <c r="G49" s="3" t="s">
        <v>213</v>
      </c>
      <c r="H49" s="3" t="s">
        <v>71</v>
      </c>
    </row>
    <row r="50" spans="1:8" x14ac:dyDescent="0.25">
      <c r="A50" s="5">
        <v>4193281</v>
      </c>
      <c r="B50" s="4" t="s">
        <v>270</v>
      </c>
      <c r="C50" s="4" t="s">
        <v>245</v>
      </c>
      <c r="D50" s="5">
        <v>2.5</v>
      </c>
      <c r="E50" s="5" t="s">
        <v>86</v>
      </c>
      <c r="F50" s="73">
        <v>45231</v>
      </c>
      <c r="G50" s="74" t="s">
        <v>216</v>
      </c>
      <c r="H50" s="65"/>
    </row>
    <row r="51" spans="1:8" x14ac:dyDescent="0.25">
      <c r="A51" s="6">
        <v>4215705</v>
      </c>
      <c r="B51" s="10" t="s">
        <v>300</v>
      </c>
      <c r="C51" s="10" t="s">
        <v>245</v>
      </c>
      <c r="D51" s="6">
        <v>1.5</v>
      </c>
      <c r="E51" s="6" t="s">
        <v>86</v>
      </c>
      <c r="F51" s="69">
        <v>45231</v>
      </c>
      <c r="G51" s="74" t="s">
        <v>216</v>
      </c>
      <c r="H51" s="6"/>
    </row>
    <row r="52" spans="1:8" x14ac:dyDescent="0.25">
      <c r="A52" s="6">
        <v>4219617</v>
      </c>
      <c r="B52" s="10" t="s">
        <v>167</v>
      </c>
      <c r="C52" s="10" t="s">
        <v>245</v>
      </c>
      <c r="D52" s="6">
        <v>5</v>
      </c>
      <c r="E52" s="6" t="s">
        <v>86</v>
      </c>
      <c r="F52" s="69">
        <v>45231</v>
      </c>
      <c r="G52" s="74" t="s">
        <v>216</v>
      </c>
      <c r="H52" s="6"/>
    </row>
    <row r="53" spans="1:8" x14ac:dyDescent="0.25">
      <c r="A53" s="6">
        <v>4219633</v>
      </c>
      <c r="B53" s="10" t="s">
        <v>301</v>
      </c>
      <c r="C53" s="10" t="s">
        <v>245</v>
      </c>
      <c r="D53" s="6">
        <v>2</v>
      </c>
      <c r="E53" s="6" t="s">
        <v>86</v>
      </c>
      <c r="F53" s="69">
        <v>45231</v>
      </c>
      <c r="G53" s="74" t="s">
        <v>216</v>
      </c>
      <c r="H53" s="6"/>
    </row>
    <row r="54" spans="1:8" x14ac:dyDescent="0.25">
      <c r="A54" s="6">
        <v>4219722</v>
      </c>
      <c r="B54" s="10" t="s">
        <v>164</v>
      </c>
      <c r="C54" s="10" t="s">
        <v>244</v>
      </c>
      <c r="D54" s="6">
        <v>1.5</v>
      </c>
      <c r="E54" s="6" t="s">
        <v>86</v>
      </c>
      <c r="F54" s="69">
        <v>45231</v>
      </c>
      <c r="G54" s="74" t="s">
        <v>216</v>
      </c>
      <c r="H54" s="10"/>
    </row>
    <row r="55" spans="1:8" x14ac:dyDescent="0.25">
      <c r="A55" s="6">
        <v>4219728</v>
      </c>
      <c r="B55" s="10" t="s">
        <v>109</v>
      </c>
      <c r="C55" s="10" t="s">
        <v>244</v>
      </c>
      <c r="D55" s="6">
        <v>1</v>
      </c>
      <c r="E55" s="6" t="s">
        <v>86</v>
      </c>
      <c r="F55" s="69">
        <v>45231</v>
      </c>
      <c r="G55" s="74" t="s">
        <v>216</v>
      </c>
      <c r="H55" s="10"/>
    </row>
    <row r="56" spans="1:8" x14ac:dyDescent="0.25">
      <c r="A56" s="6">
        <v>4219850</v>
      </c>
      <c r="B56" s="10" t="s">
        <v>85</v>
      </c>
      <c r="C56" s="10" t="s">
        <v>244</v>
      </c>
      <c r="D56" s="6">
        <v>1.5</v>
      </c>
      <c r="E56" s="6" t="s">
        <v>86</v>
      </c>
      <c r="F56" s="69">
        <v>45231</v>
      </c>
      <c r="G56" s="74" t="s">
        <v>216</v>
      </c>
      <c r="H56" s="10"/>
    </row>
    <row r="57" spans="1:8" x14ac:dyDescent="0.25">
      <c r="A57" s="6">
        <v>4361800</v>
      </c>
      <c r="B57" s="10" t="s">
        <v>87</v>
      </c>
      <c r="C57" s="10" t="s">
        <v>244</v>
      </c>
      <c r="D57" s="6">
        <v>2</v>
      </c>
      <c r="E57" s="6" t="s">
        <v>86</v>
      </c>
      <c r="F57" s="69">
        <v>45231</v>
      </c>
      <c r="G57" s="74" t="s">
        <v>216</v>
      </c>
      <c r="H57" s="10"/>
    </row>
    <row r="58" spans="1:8" x14ac:dyDescent="0.25">
      <c r="A58" s="6">
        <v>4473825</v>
      </c>
      <c r="B58" s="10" t="s">
        <v>196</v>
      </c>
      <c r="C58" s="10" t="s">
        <v>244</v>
      </c>
      <c r="D58" s="6">
        <v>1.5</v>
      </c>
      <c r="E58" s="6" t="s">
        <v>86</v>
      </c>
      <c r="F58" s="69">
        <v>45231</v>
      </c>
      <c r="G58" s="74" t="s">
        <v>216</v>
      </c>
      <c r="H58" s="10"/>
    </row>
    <row r="59" spans="1:8" x14ac:dyDescent="0.25">
      <c r="A59" s="6">
        <v>4473827</v>
      </c>
      <c r="B59" s="10" t="s">
        <v>151</v>
      </c>
      <c r="C59" s="10" t="s">
        <v>244</v>
      </c>
      <c r="D59" s="6">
        <v>1.5</v>
      </c>
      <c r="E59" s="6" t="s">
        <v>86</v>
      </c>
      <c r="F59" s="69">
        <v>45231</v>
      </c>
      <c r="G59" s="74" t="s">
        <v>216</v>
      </c>
      <c r="H59" s="10"/>
    </row>
    <row r="60" spans="1:8" x14ac:dyDescent="0.25">
      <c r="A60" s="6">
        <v>4473830</v>
      </c>
      <c r="B60" s="10" t="s">
        <v>152</v>
      </c>
      <c r="C60" s="10" t="s">
        <v>244</v>
      </c>
      <c r="D60" s="6">
        <v>1.5</v>
      </c>
      <c r="E60" s="6" t="s">
        <v>86</v>
      </c>
      <c r="F60" s="69">
        <v>45231</v>
      </c>
      <c r="G60" s="74" t="s">
        <v>216</v>
      </c>
      <c r="H60" s="10"/>
    </row>
    <row r="61" spans="1:8" x14ac:dyDescent="0.25">
      <c r="A61" s="6">
        <v>4473836</v>
      </c>
      <c r="B61" s="10" t="s">
        <v>271</v>
      </c>
      <c r="C61" s="10" t="s">
        <v>244</v>
      </c>
      <c r="D61" s="6">
        <v>1.5</v>
      </c>
      <c r="E61" s="6" t="s">
        <v>86</v>
      </c>
      <c r="F61" s="69">
        <v>45231</v>
      </c>
      <c r="G61" s="74" t="s">
        <v>216</v>
      </c>
      <c r="H61" s="10"/>
    </row>
    <row r="62" spans="1:8" x14ac:dyDescent="0.25">
      <c r="A62" s="6">
        <v>4473846</v>
      </c>
      <c r="B62" s="10" t="s">
        <v>110</v>
      </c>
      <c r="C62" s="10" t="s">
        <v>244</v>
      </c>
      <c r="D62" s="6">
        <v>1.5</v>
      </c>
      <c r="E62" s="6" t="s">
        <v>86</v>
      </c>
      <c r="F62" s="69">
        <v>45231</v>
      </c>
      <c r="G62" s="74" t="s">
        <v>216</v>
      </c>
      <c r="H62" s="10"/>
    </row>
    <row r="63" spans="1:8" x14ac:dyDescent="0.25">
      <c r="A63" s="6">
        <v>4474813</v>
      </c>
      <c r="B63" s="10" t="s">
        <v>248</v>
      </c>
      <c r="C63" s="10" t="s">
        <v>244</v>
      </c>
      <c r="D63" s="6">
        <v>1.5</v>
      </c>
      <c r="E63" s="6" t="s">
        <v>86</v>
      </c>
      <c r="F63" s="69">
        <v>45231</v>
      </c>
      <c r="G63" s="74" t="s">
        <v>216</v>
      </c>
      <c r="H63" s="10"/>
    </row>
    <row r="64" spans="1:8" x14ac:dyDescent="0.25">
      <c r="A64" s="6">
        <v>4474817</v>
      </c>
      <c r="B64" s="10" t="s">
        <v>249</v>
      </c>
      <c r="C64" s="10" t="s">
        <v>244</v>
      </c>
      <c r="D64" s="6">
        <v>1.5</v>
      </c>
      <c r="E64" s="6" t="s">
        <v>86</v>
      </c>
      <c r="F64" s="69">
        <v>45231</v>
      </c>
      <c r="G64" s="74" t="s">
        <v>216</v>
      </c>
      <c r="H64" s="10"/>
    </row>
    <row r="65" spans="1:8" x14ac:dyDescent="0.25">
      <c r="A65" s="6">
        <v>4474820</v>
      </c>
      <c r="B65" s="10" t="s">
        <v>250</v>
      </c>
      <c r="C65" s="10" t="s">
        <v>244</v>
      </c>
      <c r="D65" s="6">
        <v>1.5</v>
      </c>
      <c r="E65" s="6" t="s">
        <v>86</v>
      </c>
      <c r="F65" s="69">
        <v>45231</v>
      </c>
      <c r="G65" s="74" t="s">
        <v>216</v>
      </c>
      <c r="H65" s="10"/>
    </row>
    <row r="66" spans="1:8" x14ac:dyDescent="0.25">
      <c r="A66" s="6">
        <v>4474834</v>
      </c>
      <c r="B66" s="10" t="s">
        <v>253</v>
      </c>
      <c r="C66" s="10" t="s">
        <v>244</v>
      </c>
      <c r="D66" s="6">
        <v>1.5</v>
      </c>
      <c r="E66" s="6" t="s">
        <v>86</v>
      </c>
      <c r="F66" s="69">
        <v>45231</v>
      </c>
      <c r="G66" s="74" t="s">
        <v>216</v>
      </c>
      <c r="H66" s="10"/>
    </row>
    <row r="67" spans="1:8" x14ac:dyDescent="0.25">
      <c r="A67" s="6">
        <v>4557312</v>
      </c>
      <c r="B67" s="10" t="s">
        <v>302</v>
      </c>
      <c r="C67" s="21" t="s">
        <v>245</v>
      </c>
      <c r="D67" s="19">
        <v>1</v>
      </c>
      <c r="E67" s="6" t="s">
        <v>94</v>
      </c>
      <c r="F67" s="69">
        <v>45231</v>
      </c>
      <c r="G67" s="74" t="s">
        <v>216</v>
      </c>
      <c r="H67" s="6"/>
    </row>
    <row r="68" spans="1:8" x14ac:dyDescent="0.25">
      <c r="A68" s="6">
        <v>4557313</v>
      </c>
      <c r="B68" s="10" t="s">
        <v>303</v>
      </c>
      <c r="C68" s="10" t="s">
        <v>245</v>
      </c>
      <c r="D68" s="6">
        <v>1</v>
      </c>
      <c r="E68" s="6" t="s">
        <v>94</v>
      </c>
      <c r="F68" s="69">
        <v>45231</v>
      </c>
      <c r="G68" s="74" t="s">
        <v>216</v>
      </c>
      <c r="H68" s="6"/>
    </row>
    <row r="69" spans="1:8" x14ac:dyDescent="0.25">
      <c r="A69" s="6">
        <v>4557318</v>
      </c>
      <c r="B69" s="10" t="s">
        <v>304</v>
      </c>
      <c r="C69" s="10" t="s">
        <v>245</v>
      </c>
      <c r="D69" s="19">
        <v>1</v>
      </c>
      <c r="E69" s="6" t="s">
        <v>94</v>
      </c>
      <c r="F69" s="69">
        <v>45231</v>
      </c>
      <c r="G69" s="74" t="s">
        <v>216</v>
      </c>
      <c r="H69" s="6"/>
    </row>
    <row r="70" spans="1:8" x14ac:dyDescent="0.25">
      <c r="A70" s="6">
        <v>4557326</v>
      </c>
      <c r="B70" s="10" t="s">
        <v>305</v>
      </c>
      <c r="C70" s="10" t="s">
        <v>245</v>
      </c>
      <c r="D70" s="19">
        <v>1</v>
      </c>
      <c r="E70" s="6" t="s">
        <v>94</v>
      </c>
      <c r="F70" s="69">
        <v>45231</v>
      </c>
      <c r="G70" s="74" t="s">
        <v>216</v>
      </c>
      <c r="H70" s="6"/>
    </row>
    <row r="71" spans="1:8" x14ac:dyDescent="0.25">
      <c r="A71" s="50">
        <v>4561685</v>
      </c>
      <c r="B71" s="4" t="s">
        <v>273</v>
      </c>
      <c r="C71" s="4" t="s">
        <v>245</v>
      </c>
      <c r="D71" s="13">
        <v>0.75</v>
      </c>
      <c r="E71" s="5" t="s">
        <v>94</v>
      </c>
      <c r="F71" s="73">
        <v>45231</v>
      </c>
      <c r="G71" s="74" t="s">
        <v>216</v>
      </c>
      <c r="H71" s="5"/>
    </row>
    <row r="72" spans="1:8" x14ac:dyDescent="0.25">
      <c r="A72" s="50">
        <v>4561690</v>
      </c>
      <c r="B72" s="4" t="s">
        <v>274</v>
      </c>
      <c r="C72" s="4" t="s">
        <v>245</v>
      </c>
      <c r="D72" s="13">
        <v>1</v>
      </c>
      <c r="E72" s="5" t="s">
        <v>94</v>
      </c>
      <c r="F72" s="73">
        <v>45231</v>
      </c>
      <c r="G72" s="74" t="s">
        <v>216</v>
      </c>
      <c r="H72" s="5"/>
    </row>
    <row r="73" spans="1:8" x14ac:dyDescent="0.25">
      <c r="A73" s="50">
        <v>4561691</v>
      </c>
      <c r="B73" s="4" t="s">
        <v>111</v>
      </c>
      <c r="C73" s="4" t="s">
        <v>245</v>
      </c>
      <c r="D73" s="13">
        <v>2</v>
      </c>
      <c r="E73" s="5" t="s">
        <v>94</v>
      </c>
      <c r="F73" s="73">
        <v>45231</v>
      </c>
      <c r="G73" s="74" t="s">
        <v>216</v>
      </c>
      <c r="H73" s="5"/>
    </row>
    <row r="74" spans="1:8" x14ac:dyDescent="0.25">
      <c r="A74" s="50">
        <v>4561713</v>
      </c>
      <c r="B74" s="4" t="s">
        <v>275</v>
      </c>
      <c r="C74" s="4" t="s">
        <v>245</v>
      </c>
      <c r="D74" s="13">
        <v>0.75</v>
      </c>
      <c r="E74" s="5" t="s">
        <v>94</v>
      </c>
      <c r="F74" s="73">
        <v>45231</v>
      </c>
      <c r="G74" s="74" t="s">
        <v>216</v>
      </c>
      <c r="H74" s="5"/>
    </row>
    <row r="75" spans="1:8" x14ac:dyDescent="0.25">
      <c r="A75" s="50">
        <v>4561718</v>
      </c>
      <c r="B75" s="4" t="s">
        <v>112</v>
      </c>
      <c r="C75" s="4" t="s">
        <v>245</v>
      </c>
      <c r="D75" s="5">
        <v>0.75</v>
      </c>
      <c r="E75" s="5" t="s">
        <v>94</v>
      </c>
      <c r="F75" s="73">
        <v>45231</v>
      </c>
      <c r="G75" s="74" t="s">
        <v>216</v>
      </c>
      <c r="H75" s="5"/>
    </row>
    <row r="76" spans="1:8" x14ac:dyDescent="0.25">
      <c r="A76" s="6">
        <v>4566191</v>
      </c>
      <c r="B76" s="10" t="s">
        <v>276</v>
      </c>
      <c r="C76" s="10" t="s">
        <v>245</v>
      </c>
      <c r="D76" s="6">
        <v>1.5</v>
      </c>
      <c r="E76" s="6" t="s">
        <v>86</v>
      </c>
      <c r="F76" s="69">
        <v>45231</v>
      </c>
      <c r="G76" s="74" t="s">
        <v>216</v>
      </c>
      <c r="H76" s="6"/>
    </row>
    <row r="77" spans="1:8" x14ac:dyDescent="0.25">
      <c r="A77" s="27">
        <v>4570976</v>
      </c>
      <c r="B77" s="10" t="s">
        <v>166</v>
      </c>
      <c r="C77" s="10" t="s">
        <v>245</v>
      </c>
      <c r="D77" s="19">
        <v>1.25</v>
      </c>
      <c r="E77" s="6" t="s">
        <v>94</v>
      </c>
      <c r="F77" s="69">
        <v>45231</v>
      </c>
      <c r="G77" s="74" t="s">
        <v>216</v>
      </c>
      <c r="H77" s="6"/>
    </row>
    <row r="78" spans="1:8" x14ac:dyDescent="0.25">
      <c r="A78" s="5">
        <v>4571261</v>
      </c>
      <c r="B78" s="4" t="s">
        <v>278</v>
      </c>
      <c r="C78" s="4" t="s">
        <v>244</v>
      </c>
      <c r="D78" s="13">
        <v>0.75</v>
      </c>
      <c r="E78" s="5" t="s">
        <v>86</v>
      </c>
      <c r="F78" s="73">
        <v>45231</v>
      </c>
      <c r="G78" s="74" t="s">
        <v>216</v>
      </c>
      <c r="H78" s="5"/>
    </row>
    <row r="79" spans="1:8" x14ac:dyDescent="0.25">
      <c r="A79" s="5">
        <v>4571286</v>
      </c>
      <c r="B79" s="4" t="s">
        <v>117</v>
      </c>
      <c r="C79" s="4" t="s">
        <v>244</v>
      </c>
      <c r="D79" s="13">
        <v>1</v>
      </c>
      <c r="E79" s="5" t="s">
        <v>86</v>
      </c>
      <c r="F79" s="73">
        <v>45231</v>
      </c>
      <c r="G79" s="74" t="s">
        <v>216</v>
      </c>
      <c r="H79" s="5"/>
    </row>
    <row r="80" spans="1:8" x14ac:dyDescent="0.25">
      <c r="A80" s="5">
        <v>4571323</v>
      </c>
      <c r="B80" s="4" t="s">
        <v>119</v>
      </c>
      <c r="C80" s="4" t="s">
        <v>244</v>
      </c>
      <c r="D80" s="13">
        <v>1</v>
      </c>
      <c r="E80" s="5" t="s">
        <v>86</v>
      </c>
      <c r="F80" s="73">
        <v>45231</v>
      </c>
      <c r="G80" s="74" t="s">
        <v>216</v>
      </c>
      <c r="H80" s="5"/>
    </row>
    <row r="81" spans="1:8" x14ac:dyDescent="0.25">
      <c r="A81" s="25">
        <v>4571343</v>
      </c>
      <c r="B81" s="4" t="s">
        <v>120</v>
      </c>
      <c r="C81" s="4" t="s">
        <v>245</v>
      </c>
      <c r="D81" s="13">
        <v>0.75</v>
      </c>
      <c r="E81" s="5" t="s">
        <v>86</v>
      </c>
      <c r="F81" s="73">
        <v>45231</v>
      </c>
      <c r="G81" s="74" t="s">
        <v>216</v>
      </c>
      <c r="H81" s="5"/>
    </row>
    <row r="82" spans="1:8" x14ac:dyDescent="0.25">
      <c r="A82" s="25">
        <v>4571359</v>
      </c>
      <c r="B82" s="4" t="s">
        <v>280</v>
      </c>
      <c r="C82" s="4" t="s">
        <v>245</v>
      </c>
      <c r="D82" s="156">
        <v>2</v>
      </c>
      <c r="E82" s="5" t="s">
        <v>86</v>
      </c>
      <c r="F82" s="73">
        <v>45231</v>
      </c>
      <c r="G82" s="74" t="s">
        <v>216</v>
      </c>
      <c r="H82" s="5"/>
    </row>
    <row r="83" spans="1:8" x14ac:dyDescent="0.25">
      <c r="A83" s="25">
        <v>4617169</v>
      </c>
      <c r="B83" s="10" t="s">
        <v>154</v>
      </c>
      <c r="C83" s="10" t="s">
        <v>245</v>
      </c>
      <c r="D83" s="154">
        <v>0.25</v>
      </c>
      <c r="E83" s="6" t="s">
        <v>94</v>
      </c>
      <c r="F83" s="69">
        <v>45231</v>
      </c>
      <c r="G83" s="74" t="s">
        <v>216</v>
      </c>
      <c r="H83" s="6"/>
    </row>
    <row r="84" spans="1:8" x14ac:dyDescent="0.25">
      <c r="A84" s="25">
        <v>4621493</v>
      </c>
      <c r="B84" s="4" t="s">
        <v>281</v>
      </c>
      <c r="C84" s="4" t="s">
        <v>245</v>
      </c>
      <c r="D84" s="156">
        <v>1</v>
      </c>
      <c r="E84" s="5" t="s">
        <v>94</v>
      </c>
      <c r="F84" s="73">
        <v>45231</v>
      </c>
      <c r="G84" s="74" t="s">
        <v>216</v>
      </c>
      <c r="H84" s="5"/>
    </row>
    <row r="85" spans="1:8" x14ac:dyDescent="0.25">
      <c r="A85" s="25">
        <v>4621497</v>
      </c>
      <c r="B85" s="4" t="s">
        <v>282</v>
      </c>
      <c r="C85" s="4" t="s">
        <v>245</v>
      </c>
      <c r="D85" s="156">
        <v>1</v>
      </c>
      <c r="E85" s="5" t="s">
        <v>94</v>
      </c>
      <c r="F85" s="73">
        <v>45231</v>
      </c>
      <c r="G85" s="74" t="s">
        <v>216</v>
      </c>
      <c r="H85" s="5"/>
    </row>
    <row r="86" spans="1:8" x14ac:dyDescent="0.25">
      <c r="A86" s="25">
        <v>4621501</v>
      </c>
      <c r="B86" s="4" t="s">
        <v>283</v>
      </c>
      <c r="C86" s="4" t="s">
        <v>245</v>
      </c>
      <c r="D86" s="156">
        <v>1</v>
      </c>
      <c r="E86" s="5" t="s">
        <v>94</v>
      </c>
      <c r="F86" s="73">
        <v>45231</v>
      </c>
      <c r="G86" s="74" t="s">
        <v>216</v>
      </c>
      <c r="H86" s="5"/>
    </row>
    <row r="87" spans="1:8" x14ac:dyDescent="0.25">
      <c r="A87" s="50">
        <v>4621614</v>
      </c>
      <c r="B87" s="4" t="s">
        <v>284</v>
      </c>
      <c r="C87" s="4" t="s">
        <v>245</v>
      </c>
      <c r="D87" s="156">
        <v>1</v>
      </c>
      <c r="E87" s="5" t="s">
        <v>94</v>
      </c>
      <c r="F87" s="73">
        <v>45231</v>
      </c>
      <c r="G87" s="74" t="s">
        <v>216</v>
      </c>
      <c r="H87" s="5"/>
    </row>
    <row r="88" spans="1:8" x14ac:dyDescent="0.25">
      <c r="A88" s="50">
        <v>4621892</v>
      </c>
      <c r="B88" s="4" t="s">
        <v>286</v>
      </c>
      <c r="C88" s="4" t="s">
        <v>245</v>
      </c>
      <c r="D88" s="156">
        <v>1</v>
      </c>
      <c r="E88" s="5" t="s">
        <v>94</v>
      </c>
      <c r="F88" s="73">
        <v>45231</v>
      </c>
      <c r="G88" s="74" t="s">
        <v>216</v>
      </c>
      <c r="H88" s="5"/>
    </row>
    <row r="89" spans="1:8" x14ac:dyDescent="0.25">
      <c r="A89" s="50">
        <v>4621896</v>
      </c>
      <c r="B89" s="4" t="s">
        <v>199</v>
      </c>
      <c r="C89" s="4" t="s">
        <v>245</v>
      </c>
      <c r="D89" s="156">
        <v>1.5</v>
      </c>
      <c r="E89" s="5" t="s">
        <v>94</v>
      </c>
      <c r="F89" s="73">
        <v>45231</v>
      </c>
      <c r="G89" s="74" t="s">
        <v>216</v>
      </c>
      <c r="H89" s="5"/>
    </row>
    <row r="90" spans="1:8" x14ac:dyDescent="0.25">
      <c r="A90" s="50">
        <v>4621897</v>
      </c>
      <c r="B90" s="4" t="s">
        <v>287</v>
      </c>
      <c r="C90" s="4" t="s">
        <v>245</v>
      </c>
      <c r="D90" s="156">
        <v>2</v>
      </c>
      <c r="E90" s="5" t="s">
        <v>94</v>
      </c>
      <c r="F90" s="73">
        <v>45231</v>
      </c>
      <c r="G90" s="74" t="s">
        <v>216</v>
      </c>
      <c r="H90" s="5"/>
    </row>
    <row r="91" spans="1:8" x14ac:dyDescent="0.25">
      <c r="A91" s="50">
        <v>4621900</v>
      </c>
      <c r="B91" s="4" t="s">
        <v>288</v>
      </c>
      <c r="C91" s="4" t="s">
        <v>245</v>
      </c>
      <c r="D91" s="156">
        <v>1</v>
      </c>
      <c r="E91" s="5" t="s">
        <v>94</v>
      </c>
      <c r="F91" s="73">
        <v>45231</v>
      </c>
      <c r="G91" s="74" t="s">
        <v>216</v>
      </c>
      <c r="H91" s="5"/>
    </row>
    <row r="92" spans="1:8" x14ac:dyDescent="0.25">
      <c r="A92" s="50">
        <v>4621901</v>
      </c>
      <c r="B92" s="4" t="s">
        <v>289</v>
      </c>
      <c r="C92" s="4" t="s">
        <v>245</v>
      </c>
      <c r="D92" s="156">
        <v>1.5</v>
      </c>
      <c r="E92" s="5" t="s">
        <v>94</v>
      </c>
      <c r="F92" s="73">
        <v>45231</v>
      </c>
      <c r="G92" s="74" t="s">
        <v>216</v>
      </c>
      <c r="H92" s="5"/>
    </row>
    <row r="93" spans="1:8" x14ac:dyDescent="0.25">
      <c r="A93" s="50">
        <v>4621903</v>
      </c>
      <c r="B93" s="4" t="s">
        <v>290</v>
      </c>
      <c r="C93" s="4" t="s">
        <v>245</v>
      </c>
      <c r="D93" s="156">
        <v>1</v>
      </c>
      <c r="E93" s="5" t="s">
        <v>94</v>
      </c>
      <c r="F93" s="73">
        <v>45231</v>
      </c>
      <c r="G93" s="74" t="s">
        <v>216</v>
      </c>
      <c r="H93" s="5"/>
    </row>
    <row r="94" spans="1:8" x14ac:dyDescent="0.25">
      <c r="A94" s="50">
        <v>4621904</v>
      </c>
      <c r="B94" s="4" t="s">
        <v>291</v>
      </c>
      <c r="C94" s="4" t="s">
        <v>245</v>
      </c>
      <c r="D94" s="156">
        <v>0.5</v>
      </c>
      <c r="E94" s="5" t="s">
        <v>94</v>
      </c>
      <c r="F94" s="73">
        <v>45231</v>
      </c>
      <c r="G94" s="74" t="s">
        <v>216</v>
      </c>
      <c r="H94" s="5"/>
    </row>
    <row r="95" spans="1:8" x14ac:dyDescent="0.25">
      <c r="A95" s="5">
        <v>4621905</v>
      </c>
      <c r="B95" s="4" t="s">
        <v>292</v>
      </c>
      <c r="C95" s="4" t="s">
        <v>245</v>
      </c>
      <c r="D95" s="156">
        <v>1</v>
      </c>
      <c r="E95" s="5" t="s">
        <v>94</v>
      </c>
      <c r="F95" s="73">
        <v>45231</v>
      </c>
      <c r="G95" s="74" t="s">
        <v>216</v>
      </c>
      <c r="H95" s="5"/>
    </row>
    <row r="96" spans="1:8" x14ac:dyDescent="0.25">
      <c r="A96" s="5">
        <v>4621906</v>
      </c>
      <c r="B96" s="4" t="s">
        <v>293</v>
      </c>
      <c r="C96" s="4" t="s">
        <v>245</v>
      </c>
      <c r="D96" s="156">
        <v>1</v>
      </c>
      <c r="E96" s="5" t="s">
        <v>94</v>
      </c>
      <c r="F96" s="73">
        <v>45231</v>
      </c>
      <c r="G96" s="74" t="s">
        <v>216</v>
      </c>
      <c r="H96" s="5"/>
    </row>
    <row r="97" spans="1:8" x14ac:dyDescent="0.25">
      <c r="A97" s="5">
        <v>4622157</v>
      </c>
      <c r="B97" s="4" t="s">
        <v>121</v>
      </c>
      <c r="C97" s="4" t="s">
        <v>244</v>
      </c>
      <c r="D97" s="156">
        <v>1.5</v>
      </c>
      <c r="E97" s="5" t="s">
        <v>94</v>
      </c>
      <c r="F97" s="73">
        <v>45231</v>
      </c>
      <c r="G97" s="74" t="s">
        <v>216</v>
      </c>
      <c r="H97" s="5"/>
    </row>
    <row r="98" spans="1:8" x14ac:dyDescent="0.25">
      <c r="A98" s="6">
        <v>4629538</v>
      </c>
      <c r="B98" s="10" t="s">
        <v>155</v>
      </c>
      <c r="C98" s="10" t="s">
        <v>244</v>
      </c>
      <c r="D98" s="154">
        <v>1</v>
      </c>
      <c r="E98" s="6" t="s">
        <v>86</v>
      </c>
      <c r="F98" s="69">
        <v>45231</v>
      </c>
      <c r="G98" s="74" t="s">
        <v>216</v>
      </c>
      <c r="H98" s="10"/>
    </row>
    <row r="99" spans="1:8" x14ac:dyDescent="0.25">
      <c r="A99" s="6">
        <v>4630066</v>
      </c>
      <c r="B99" s="10" t="s">
        <v>156</v>
      </c>
      <c r="C99" s="10" t="s">
        <v>244</v>
      </c>
      <c r="D99" s="154">
        <v>1</v>
      </c>
      <c r="E99" s="6" t="s">
        <v>86</v>
      </c>
      <c r="F99" s="69">
        <v>45231</v>
      </c>
      <c r="G99" s="74" t="s">
        <v>216</v>
      </c>
      <c r="H99" s="10"/>
    </row>
    <row r="100" spans="1:8" x14ac:dyDescent="0.25">
      <c r="A100" s="6">
        <v>4630068</v>
      </c>
      <c r="B100" s="10" t="s">
        <v>163</v>
      </c>
      <c r="C100" s="10" t="s">
        <v>244</v>
      </c>
      <c r="D100" s="154">
        <v>1</v>
      </c>
      <c r="E100" s="6" t="s">
        <v>86</v>
      </c>
      <c r="F100" s="69">
        <v>45231</v>
      </c>
      <c r="G100" s="74" t="s">
        <v>216</v>
      </c>
      <c r="H100" s="10"/>
    </row>
    <row r="101" spans="1:8" x14ac:dyDescent="0.25">
      <c r="A101" s="6">
        <v>4632858</v>
      </c>
      <c r="B101" s="10" t="s">
        <v>165</v>
      </c>
      <c r="C101" s="10" t="s">
        <v>244</v>
      </c>
      <c r="D101" s="154">
        <v>1</v>
      </c>
      <c r="E101" s="6" t="s">
        <v>86</v>
      </c>
      <c r="F101" s="69">
        <v>45231</v>
      </c>
      <c r="G101" s="74" t="s">
        <v>216</v>
      </c>
      <c r="H101" s="10"/>
    </row>
    <row r="102" spans="1:8" x14ac:dyDescent="0.25">
      <c r="A102" s="7">
        <v>4651107</v>
      </c>
      <c r="B102" s="29" t="s">
        <v>157</v>
      </c>
      <c r="C102" s="29" t="s">
        <v>244</v>
      </c>
      <c r="D102" s="155">
        <v>2</v>
      </c>
      <c r="E102" s="7" t="s">
        <v>86</v>
      </c>
      <c r="F102" s="71">
        <v>45299</v>
      </c>
      <c r="G102" s="75" t="s">
        <v>216</v>
      </c>
      <c r="H102" s="32"/>
    </row>
    <row r="103" spans="1:8" x14ac:dyDescent="0.25">
      <c r="A103" s="6">
        <v>4651193</v>
      </c>
      <c r="B103" s="10" t="s">
        <v>158</v>
      </c>
      <c r="C103" s="10" t="s">
        <v>244</v>
      </c>
      <c r="D103" s="154">
        <v>3</v>
      </c>
      <c r="E103" s="6" t="s">
        <v>86</v>
      </c>
      <c r="F103" s="69">
        <v>45252</v>
      </c>
      <c r="G103" s="74" t="s">
        <v>216</v>
      </c>
      <c r="H103" s="10"/>
    </row>
    <row r="104" spans="1:8" x14ac:dyDescent="0.25">
      <c r="A104" s="6">
        <v>4651627</v>
      </c>
      <c r="B104" s="10" t="s">
        <v>159</v>
      </c>
      <c r="C104" s="10" t="s">
        <v>244</v>
      </c>
      <c r="D104" s="154">
        <v>2</v>
      </c>
      <c r="E104" s="6" t="s">
        <v>86</v>
      </c>
      <c r="F104" s="69">
        <v>45244</v>
      </c>
      <c r="G104" s="74" t="s">
        <v>216</v>
      </c>
      <c r="H104" s="10"/>
    </row>
    <row r="105" spans="1:8" x14ac:dyDescent="0.25">
      <c r="A105" s="6">
        <v>4680928</v>
      </c>
      <c r="B105" s="10" t="s">
        <v>123</v>
      </c>
      <c r="C105" s="10" t="s">
        <v>245</v>
      </c>
      <c r="D105" s="154">
        <v>2</v>
      </c>
      <c r="E105" s="6" t="s">
        <v>86</v>
      </c>
      <c r="F105" s="69">
        <v>45243</v>
      </c>
      <c r="G105" s="70" t="s">
        <v>216</v>
      </c>
      <c r="H105" s="6"/>
    </row>
    <row r="106" spans="1:8" x14ac:dyDescent="0.25">
      <c r="A106" s="6">
        <v>4688498</v>
      </c>
      <c r="B106" s="10" t="s">
        <v>294</v>
      </c>
      <c r="C106" s="10" t="s">
        <v>245</v>
      </c>
      <c r="D106" s="154">
        <v>0.5</v>
      </c>
      <c r="E106" s="6" t="s">
        <v>94</v>
      </c>
      <c r="F106" s="69">
        <v>46125</v>
      </c>
      <c r="G106" s="70" t="s">
        <v>216</v>
      </c>
      <c r="H106" s="36"/>
    </row>
    <row r="107" spans="1:8" x14ac:dyDescent="0.25">
      <c r="B107" s="1" t="s">
        <v>103</v>
      </c>
      <c r="C107" s="1"/>
      <c r="D107" s="2">
        <f>SUM(D50:D106)</f>
        <v>77.75</v>
      </c>
      <c r="F107" s="46"/>
    </row>
    <row r="108" spans="1:8" x14ac:dyDescent="0.25">
      <c r="B108" s="1"/>
      <c r="C108" s="1"/>
      <c r="F108" s="46"/>
    </row>
    <row r="109" spans="1:8" x14ac:dyDescent="0.25">
      <c r="B109" s="1"/>
      <c r="C109" s="1"/>
      <c r="F109" s="46"/>
    </row>
    <row r="110" spans="1:8" x14ac:dyDescent="0.25">
      <c r="A110" s="9" t="s">
        <v>106</v>
      </c>
      <c r="C110"/>
      <c r="F110" s="46"/>
    </row>
  </sheetData>
  <sortState xmlns:xlrd2="http://schemas.microsoft.com/office/spreadsheetml/2017/richdata2" ref="A4:F6">
    <sortCondition ref="A4:A6"/>
  </sortState>
  <mergeCells count="12">
    <mergeCell ref="A47:B47"/>
    <mergeCell ref="D47:E47"/>
    <mergeCell ref="A48:B48"/>
    <mergeCell ref="D48:E48"/>
    <mergeCell ref="A1:B1"/>
    <mergeCell ref="A2:B2"/>
    <mergeCell ref="A9:B9"/>
    <mergeCell ref="A10:B10"/>
    <mergeCell ref="A17:B17"/>
    <mergeCell ref="D17:E17"/>
    <mergeCell ref="A18:B18"/>
    <mergeCell ref="D18:E18"/>
  </mergeCells>
  <conditionalFormatting sqref="A4">
    <cfRule type="duplicateValues" dxfId="9" priority="3"/>
    <cfRule type="duplicateValues" dxfId="8" priority="4"/>
  </conditionalFormatting>
  <conditionalFormatting sqref="A105">
    <cfRule type="duplicateValues" dxfId="7" priority="5"/>
    <cfRule type="duplicateValues" dxfId="6" priority="6"/>
  </conditionalFormatting>
  <conditionalFormatting sqref="A106">
    <cfRule type="duplicateValues" dxfId="5" priority="1"/>
    <cfRule type="duplicateValues" dxfId="4" priority="2"/>
  </conditionalFormatting>
  <pageMargins left="0.7" right="0.7" top="0.75" bottom="0.75" header="0.3" footer="0.3"/>
  <tableParts count="2">
    <tablePart r:id="rId1"/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8FF36-2824-428C-93E0-A51B838B50D5}">
  <dimension ref="A1:H105"/>
  <sheetViews>
    <sheetView workbookViewId="0">
      <selection activeCell="A3" sqref="A3"/>
    </sheetView>
  </sheetViews>
  <sheetFormatPr defaultRowHeight="15" x14ac:dyDescent="0.25"/>
  <cols>
    <col min="1" max="1" width="12.7109375" style="2" customWidth="1"/>
    <col min="2" max="2" width="76.7109375" customWidth="1"/>
    <col min="3" max="4" width="20.7109375" style="2" customWidth="1"/>
    <col min="5" max="5" width="22.7109375" style="2" customWidth="1"/>
    <col min="6" max="6" width="22.7109375" customWidth="1"/>
    <col min="7" max="7" width="51.28515625" style="2" customWidth="1"/>
    <col min="8" max="8" width="39.140625" customWidth="1"/>
  </cols>
  <sheetData>
    <row r="1" spans="1:7" ht="18" customHeight="1" x14ac:dyDescent="0.25">
      <c r="A1" s="210" t="s">
        <v>306</v>
      </c>
      <c r="B1" s="191"/>
      <c r="C1" s="37"/>
      <c r="D1" s="37"/>
      <c r="E1" s="37"/>
      <c r="F1" s="37"/>
      <c r="G1" s="37"/>
    </row>
    <row r="2" spans="1:7" ht="18" customHeight="1" x14ac:dyDescent="0.25">
      <c r="A2" s="192" t="s">
        <v>307</v>
      </c>
      <c r="B2" s="193"/>
      <c r="C2" s="38"/>
      <c r="D2" s="39"/>
      <c r="E2" s="39"/>
      <c r="F2" s="39"/>
      <c r="G2" s="39"/>
    </row>
    <row r="3" spans="1:7" ht="22.5" customHeight="1" x14ac:dyDescent="0.25">
      <c r="A3" s="3" t="s">
        <v>79</v>
      </c>
      <c r="B3" s="3" t="s">
        <v>80</v>
      </c>
      <c r="C3" s="3" t="s">
        <v>81</v>
      </c>
      <c r="D3" s="3" t="s">
        <v>82</v>
      </c>
      <c r="E3" s="20" t="s">
        <v>83</v>
      </c>
      <c r="F3" s="8" t="s">
        <v>105</v>
      </c>
      <c r="G3" s="8" t="s">
        <v>71</v>
      </c>
    </row>
    <row r="4" spans="1:7" x14ac:dyDescent="0.25">
      <c r="A4" s="6">
        <v>4696698</v>
      </c>
      <c r="B4" s="10" t="s">
        <v>102</v>
      </c>
      <c r="C4" s="6">
        <v>2</v>
      </c>
      <c r="D4" s="19" t="s">
        <v>94</v>
      </c>
      <c r="E4" s="11">
        <v>46296</v>
      </c>
      <c r="F4" s="43">
        <v>46326</v>
      </c>
      <c r="G4" s="66"/>
    </row>
    <row r="5" spans="1:7" x14ac:dyDescent="0.25">
      <c r="A5" s="6"/>
      <c r="B5" s="10"/>
      <c r="C5" s="23"/>
      <c r="D5" s="23"/>
      <c r="E5" s="24"/>
      <c r="F5" s="23"/>
      <c r="G5" s="66"/>
    </row>
    <row r="6" spans="1:7" x14ac:dyDescent="0.25">
      <c r="A6" s="40"/>
      <c r="B6" s="4"/>
      <c r="C6" s="6"/>
      <c r="D6" s="6"/>
      <c r="E6" s="11"/>
      <c r="F6" s="11"/>
      <c r="G6" s="6"/>
    </row>
    <row r="7" spans="1:7" x14ac:dyDescent="0.25">
      <c r="B7" s="1" t="s">
        <v>103</v>
      </c>
      <c r="C7" s="2">
        <f>SUM(C4:C6)</f>
        <v>2</v>
      </c>
    </row>
    <row r="9" spans="1:7" x14ac:dyDescent="0.25">
      <c r="A9" s="190" t="s">
        <v>33</v>
      </c>
      <c r="B9" s="191"/>
      <c r="C9" s="37"/>
      <c r="D9" s="37"/>
      <c r="E9" s="37"/>
      <c r="F9" s="37"/>
      <c r="G9" s="37"/>
    </row>
    <row r="10" spans="1:7" x14ac:dyDescent="0.25">
      <c r="A10" s="192" t="s">
        <v>308</v>
      </c>
      <c r="B10" s="193"/>
      <c r="C10" s="38"/>
      <c r="D10" s="39"/>
      <c r="E10" s="39"/>
      <c r="F10" s="39"/>
      <c r="G10" s="39"/>
    </row>
    <row r="11" spans="1:7" x14ac:dyDescent="0.25">
      <c r="A11" s="3" t="s">
        <v>79</v>
      </c>
      <c r="B11" s="3" t="s">
        <v>80</v>
      </c>
      <c r="C11" s="3" t="s">
        <v>81</v>
      </c>
      <c r="D11" s="3" t="s">
        <v>82</v>
      </c>
      <c r="E11" s="20" t="s">
        <v>83</v>
      </c>
      <c r="F11" s="8" t="s">
        <v>105</v>
      </c>
      <c r="G11" s="8" t="s">
        <v>71</v>
      </c>
    </row>
    <row r="12" spans="1:7" x14ac:dyDescent="0.25">
      <c r="A12" s="5"/>
      <c r="B12" s="41"/>
      <c r="C12" s="5"/>
      <c r="D12" s="5"/>
      <c r="E12" s="43"/>
      <c r="F12" s="42"/>
      <c r="G12" s="68"/>
    </row>
    <row r="13" spans="1:7" x14ac:dyDescent="0.25">
      <c r="A13" s="5"/>
      <c r="B13" s="172"/>
      <c r="C13" s="5"/>
      <c r="D13" s="5"/>
      <c r="E13" s="43"/>
      <c r="F13" s="42"/>
      <c r="G13" s="68"/>
    </row>
    <row r="14" spans="1:7" x14ac:dyDescent="0.25">
      <c r="A14" s="5"/>
      <c r="B14" s="14"/>
      <c r="C14" s="5"/>
      <c r="D14" s="5"/>
      <c r="E14" s="43"/>
      <c r="F14" s="42"/>
      <c r="G14" s="14"/>
    </row>
    <row r="15" spans="1:7" x14ac:dyDescent="0.25">
      <c r="B15" s="1" t="s">
        <v>103</v>
      </c>
      <c r="C15" s="2">
        <f>SUM(C12:C14)</f>
        <v>0</v>
      </c>
    </row>
    <row r="17" spans="1:8" x14ac:dyDescent="0.25">
      <c r="A17" s="187" t="s">
        <v>309</v>
      </c>
      <c r="B17" s="187"/>
      <c r="C17" s="35"/>
      <c r="D17" s="187"/>
      <c r="E17" s="187"/>
      <c r="F17" s="48"/>
      <c r="G17" s="35"/>
      <c r="H17" s="35"/>
    </row>
    <row r="18" spans="1:8" x14ac:dyDescent="0.25">
      <c r="A18" s="187" t="s">
        <v>310</v>
      </c>
      <c r="B18" s="187"/>
      <c r="C18" s="35"/>
      <c r="D18" s="187"/>
      <c r="E18" s="187"/>
      <c r="F18" s="48"/>
      <c r="G18" s="35"/>
      <c r="H18" s="35"/>
    </row>
    <row r="19" spans="1:8" x14ac:dyDescent="0.25">
      <c r="A19" s="3" t="s">
        <v>79</v>
      </c>
      <c r="B19" s="3" t="s">
        <v>80</v>
      </c>
      <c r="C19" s="3" t="s">
        <v>211</v>
      </c>
      <c r="D19" s="3" t="s">
        <v>129</v>
      </c>
      <c r="E19" s="3" t="s">
        <v>82</v>
      </c>
      <c r="F19" s="47" t="s">
        <v>212</v>
      </c>
      <c r="G19" s="3" t="s">
        <v>213</v>
      </c>
      <c r="H19" s="3" t="s">
        <v>71</v>
      </c>
    </row>
    <row r="20" spans="1:8" x14ac:dyDescent="0.25">
      <c r="A20" s="6">
        <v>4212740</v>
      </c>
      <c r="B20" s="10" t="s">
        <v>214</v>
      </c>
      <c r="C20" s="10" t="s">
        <v>215</v>
      </c>
      <c r="D20" s="19">
        <v>1.5</v>
      </c>
      <c r="E20" s="6" t="s">
        <v>86</v>
      </c>
      <c r="F20" s="69">
        <v>45243</v>
      </c>
      <c r="G20" s="70" t="s">
        <v>216</v>
      </c>
      <c r="H20" s="10"/>
    </row>
    <row r="21" spans="1:8" x14ac:dyDescent="0.25">
      <c r="A21" s="6">
        <v>4215705</v>
      </c>
      <c r="B21" s="10" t="s">
        <v>311</v>
      </c>
      <c r="C21" s="10" t="s">
        <v>245</v>
      </c>
      <c r="D21" s="19">
        <v>1.5</v>
      </c>
      <c r="E21" s="6" t="s">
        <v>86</v>
      </c>
      <c r="F21" s="69">
        <v>45243</v>
      </c>
      <c r="G21" s="70" t="s">
        <v>216</v>
      </c>
      <c r="H21" s="6"/>
    </row>
    <row r="22" spans="1:8" x14ac:dyDescent="0.25">
      <c r="A22" s="6">
        <v>4218750</v>
      </c>
      <c r="B22" s="10" t="s">
        <v>217</v>
      </c>
      <c r="C22" s="10" t="s">
        <v>215</v>
      </c>
      <c r="D22" s="19">
        <v>1.5</v>
      </c>
      <c r="E22" s="6" t="s">
        <v>86</v>
      </c>
      <c r="F22" s="69">
        <v>45243</v>
      </c>
      <c r="G22" s="70" t="s">
        <v>216</v>
      </c>
      <c r="H22" s="10"/>
    </row>
    <row r="23" spans="1:8" x14ac:dyDescent="0.25">
      <c r="A23" s="6">
        <v>4219617</v>
      </c>
      <c r="B23" s="10" t="s">
        <v>167</v>
      </c>
      <c r="C23" s="10" t="s">
        <v>245</v>
      </c>
      <c r="D23" s="19">
        <v>5</v>
      </c>
      <c r="E23" s="6" t="s">
        <v>86</v>
      </c>
      <c r="F23" s="69">
        <v>45243</v>
      </c>
      <c r="G23" s="70" t="s">
        <v>216</v>
      </c>
      <c r="H23" s="6"/>
    </row>
    <row r="24" spans="1:8" x14ac:dyDescent="0.25">
      <c r="A24" s="6">
        <v>4219722</v>
      </c>
      <c r="B24" s="10" t="s">
        <v>164</v>
      </c>
      <c r="C24" s="10" t="s">
        <v>244</v>
      </c>
      <c r="D24" s="19">
        <v>1.5</v>
      </c>
      <c r="E24" s="6" t="s">
        <v>86</v>
      </c>
      <c r="F24" s="69">
        <v>45243</v>
      </c>
      <c r="G24" s="70" t="s">
        <v>216</v>
      </c>
      <c r="H24" s="6"/>
    </row>
    <row r="25" spans="1:8" x14ac:dyDescent="0.25">
      <c r="A25" s="6">
        <v>4219851</v>
      </c>
      <c r="B25" s="10" t="s">
        <v>219</v>
      </c>
      <c r="C25" s="10" t="s">
        <v>215</v>
      </c>
      <c r="D25" s="19">
        <v>1</v>
      </c>
      <c r="E25" s="6" t="s">
        <v>86</v>
      </c>
      <c r="F25" s="69">
        <v>45243</v>
      </c>
      <c r="G25" s="70" t="s">
        <v>216</v>
      </c>
      <c r="H25" s="10"/>
    </row>
    <row r="26" spans="1:8" x14ac:dyDescent="0.25">
      <c r="A26" s="6">
        <v>4318917</v>
      </c>
      <c r="B26" s="10" t="s">
        <v>220</v>
      </c>
      <c r="C26" s="10" t="s">
        <v>221</v>
      </c>
      <c r="D26" s="6">
        <v>2</v>
      </c>
      <c r="E26" s="6" t="s">
        <v>86</v>
      </c>
      <c r="F26" s="69">
        <v>45243</v>
      </c>
      <c r="G26" s="70" t="s">
        <v>216</v>
      </c>
      <c r="H26" s="6"/>
    </row>
    <row r="27" spans="1:8" x14ac:dyDescent="0.25">
      <c r="A27" s="6">
        <v>4361800</v>
      </c>
      <c r="B27" s="10" t="s">
        <v>87</v>
      </c>
      <c r="C27" s="10" t="s">
        <v>244</v>
      </c>
      <c r="D27" s="6">
        <v>2</v>
      </c>
      <c r="E27" s="6" t="s">
        <v>86</v>
      </c>
      <c r="F27" s="69">
        <v>45243</v>
      </c>
      <c r="G27" s="70" t="s">
        <v>216</v>
      </c>
      <c r="H27" s="10"/>
    </row>
    <row r="28" spans="1:8" x14ac:dyDescent="0.25">
      <c r="A28" s="6">
        <v>4426798</v>
      </c>
      <c r="B28" s="10" t="s">
        <v>223</v>
      </c>
      <c r="C28" s="10" t="s">
        <v>221</v>
      </c>
      <c r="D28" s="6">
        <v>1.5</v>
      </c>
      <c r="E28" s="6" t="s">
        <v>86</v>
      </c>
      <c r="F28" s="69">
        <v>45243</v>
      </c>
      <c r="G28" s="70" t="s">
        <v>216</v>
      </c>
      <c r="H28" s="10"/>
    </row>
    <row r="29" spans="1:8" x14ac:dyDescent="0.25">
      <c r="A29" s="6">
        <v>4468820</v>
      </c>
      <c r="B29" s="10" t="s">
        <v>224</v>
      </c>
      <c r="C29" s="10" t="s">
        <v>221</v>
      </c>
      <c r="D29" s="6">
        <v>1.5</v>
      </c>
      <c r="E29" s="6" t="s">
        <v>86</v>
      </c>
      <c r="F29" s="69">
        <v>45243</v>
      </c>
      <c r="G29" s="70" t="s">
        <v>216</v>
      </c>
      <c r="H29" s="6"/>
    </row>
    <row r="30" spans="1:8" x14ac:dyDescent="0.25">
      <c r="A30" s="6">
        <v>4468824</v>
      </c>
      <c r="B30" s="10" t="s">
        <v>225</v>
      </c>
      <c r="C30" s="10" t="s">
        <v>215</v>
      </c>
      <c r="D30" s="6">
        <v>1.5</v>
      </c>
      <c r="E30" s="6" t="s">
        <v>86</v>
      </c>
      <c r="F30" s="69">
        <v>45243</v>
      </c>
      <c r="G30" s="70" t="s">
        <v>216</v>
      </c>
      <c r="H30" s="10"/>
    </row>
    <row r="31" spans="1:8" x14ac:dyDescent="0.25">
      <c r="A31" s="6">
        <v>4468825</v>
      </c>
      <c r="B31" s="10" t="s">
        <v>226</v>
      </c>
      <c r="C31" s="10" t="s">
        <v>215</v>
      </c>
      <c r="D31" s="6">
        <v>1.5</v>
      </c>
      <c r="E31" s="6" t="s">
        <v>86</v>
      </c>
      <c r="F31" s="69">
        <v>45243</v>
      </c>
      <c r="G31" s="70" t="s">
        <v>216</v>
      </c>
      <c r="H31" s="10"/>
    </row>
    <row r="32" spans="1:8" x14ac:dyDescent="0.25">
      <c r="A32" s="6">
        <v>4468826</v>
      </c>
      <c r="B32" s="10" t="s">
        <v>227</v>
      </c>
      <c r="C32" s="10" t="s">
        <v>221</v>
      </c>
      <c r="D32" s="6">
        <v>1.5</v>
      </c>
      <c r="E32" s="6" t="s">
        <v>86</v>
      </c>
      <c r="F32" s="69">
        <v>45243</v>
      </c>
      <c r="G32" s="70" t="s">
        <v>216</v>
      </c>
      <c r="H32" s="10"/>
    </row>
    <row r="33" spans="1:8" x14ac:dyDescent="0.25">
      <c r="A33" s="6">
        <v>4468828</v>
      </c>
      <c r="B33" s="10" t="s">
        <v>228</v>
      </c>
      <c r="C33" s="10" t="s">
        <v>221</v>
      </c>
      <c r="D33" s="6">
        <v>1.5</v>
      </c>
      <c r="E33" s="6" t="s">
        <v>86</v>
      </c>
      <c r="F33" s="69">
        <v>45243</v>
      </c>
      <c r="G33" s="70" t="s">
        <v>216</v>
      </c>
      <c r="H33" s="10"/>
    </row>
    <row r="34" spans="1:8" x14ac:dyDescent="0.25">
      <c r="A34" s="6">
        <v>4468834</v>
      </c>
      <c r="B34" s="10" t="s">
        <v>229</v>
      </c>
      <c r="C34" s="10" t="s">
        <v>215</v>
      </c>
      <c r="D34" s="6">
        <v>1.5</v>
      </c>
      <c r="E34" s="6" t="s">
        <v>86</v>
      </c>
      <c r="F34" s="69">
        <v>45243</v>
      </c>
      <c r="G34" s="70" t="s">
        <v>216</v>
      </c>
      <c r="H34" s="10"/>
    </row>
    <row r="35" spans="1:8" x14ac:dyDescent="0.25">
      <c r="A35" s="6">
        <v>4469813</v>
      </c>
      <c r="B35" s="10" t="s">
        <v>230</v>
      </c>
      <c r="C35" s="10" t="s">
        <v>221</v>
      </c>
      <c r="D35" s="6">
        <v>1.5</v>
      </c>
      <c r="E35" s="6" t="s">
        <v>86</v>
      </c>
      <c r="F35" s="69">
        <v>45243</v>
      </c>
      <c r="G35" s="70" t="s">
        <v>216</v>
      </c>
      <c r="H35" s="10"/>
    </row>
    <row r="36" spans="1:8" x14ac:dyDescent="0.25">
      <c r="A36" s="6">
        <v>4470812</v>
      </c>
      <c r="B36" s="10" t="s">
        <v>231</v>
      </c>
      <c r="C36" s="10" t="s">
        <v>221</v>
      </c>
      <c r="D36" s="6">
        <v>1.5</v>
      </c>
      <c r="E36" s="6" t="s">
        <v>86</v>
      </c>
      <c r="F36" s="69">
        <v>45243</v>
      </c>
      <c r="G36" s="70" t="s">
        <v>216</v>
      </c>
      <c r="H36" s="10"/>
    </row>
    <row r="37" spans="1:8" x14ac:dyDescent="0.25">
      <c r="A37" s="6">
        <v>4470813</v>
      </c>
      <c r="B37" s="10" t="s">
        <v>232</v>
      </c>
      <c r="C37" s="10" t="s">
        <v>215</v>
      </c>
      <c r="D37" s="6">
        <v>1.5</v>
      </c>
      <c r="E37" s="6" t="s">
        <v>86</v>
      </c>
      <c r="F37" s="69">
        <v>45243</v>
      </c>
      <c r="G37" s="70" t="s">
        <v>216</v>
      </c>
      <c r="H37" s="6"/>
    </row>
    <row r="38" spans="1:8" x14ac:dyDescent="0.25">
      <c r="A38" s="6">
        <v>4471823</v>
      </c>
      <c r="B38" s="10" t="s">
        <v>233</v>
      </c>
      <c r="C38" s="21" t="s">
        <v>215</v>
      </c>
      <c r="D38" s="19">
        <v>1.5</v>
      </c>
      <c r="E38" s="6" t="s">
        <v>86</v>
      </c>
      <c r="F38" s="69">
        <v>45243</v>
      </c>
      <c r="G38" s="70" t="s">
        <v>216</v>
      </c>
      <c r="H38" s="6"/>
    </row>
    <row r="39" spans="1:8" x14ac:dyDescent="0.25">
      <c r="A39" s="6">
        <v>4473813</v>
      </c>
      <c r="B39" s="10" t="s">
        <v>150</v>
      </c>
      <c r="C39" s="10" t="s">
        <v>244</v>
      </c>
      <c r="D39" s="6">
        <v>1.5</v>
      </c>
      <c r="E39" s="6" t="s">
        <v>86</v>
      </c>
      <c r="F39" s="69">
        <v>45243</v>
      </c>
      <c r="G39" s="70" t="s">
        <v>216</v>
      </c>
      <c r="H39" s="6"/>
    </row>
    <row r="40" spans="1:8" x14ac:dyDescent="0.25">
      <c r="A40" s="6">
        <v>4473814</v>
      </c>
      <c r="B40" s="10" t="s">
        <v>90</v>
      </c>
      <c r="C40" s="10" t="s">
        <v>244</v>
      </c>
      <c r="D40" s="6">
        <v>1.5</v>
      </c>
      <c r="E40" s="6" t="s">
        <v>86</v>
      </c>
      <c r="F40" s="69">
        <v>45243</v>
      </c>
      <c r="G40" s="70" t="s">
        <v>216</v>
      </c>
      <c r="H40" s="6"/>
    </row>
    <row r="41" spans="1:8" x14ac:dyDescent="0.25">
      <c r="A41" s="6">
        <v>4473818</v>
      </c>
      <c r="B41" s="10" t="s">
        <v>235</v>
      </c>
      <c r="C41" s="10" t="s">
        <v>215</v>
      </c>
      <c r="D41" s="19">
        <v>1.5</v>
      </c>
      <c r="E41" s="6" t="s">
        <v>86</v>
      </c>
      <c r="F41" s="69">
        <v>45243</v>
      </c>
      <c r="G41" s="70" t="s">
        <v>216</v>
      </c>
      <c r="H41" s="6"/>
    </row>
    <row r="42" spans="1:8" x14ac:dyDescent="0.25">
      <c r="A42" s="6">
        <v>4473819</v>
      </c>
      <c r="B42" s="10" t="s">
        <v>91</v>
      </c>
      <c r="C42" s="10" t="s">
        <v>244</v>
      </c>
      <c r="D42" s="19">
        <v>1.5</v>
      </c>
      <c r="E42" s="6" t="s">
        <v>86</v>
      </c>
      <c r="F42" s="69">
        <v>45243</v>
      </c>
      <c r="G42" s="70" t="s">
        <v>216</v>
      </c>
      <c r="H42" s="6"/>
    </row>
    <row r="43" spans="1:8" x14ac:dyDescent="0.25">
      <c r="A43" s="6">
        <v>4473820</v>
      </c>
      <c r="B43" s="10" t="s">
        <v>312</v>
      </c>
      <c r="C43" s="10" t="s">
        <v>215</v>
      </c>
      <c r="D43" s="19">
        <v>1.5</v>
      </c>
      <c r="E43" s="6" t="s">
        <v>86</v>
      </c>
      <c r="F43" s="69">
        <v>45243</v>
      </c>
      <c r="G43" s="70" t="s">
        <v>216</v>
      </c>
      <c r="H43" s="6"/>
    </row>
    <row r="44" spans="1:8" x14ac:dyDescent="0.25">
      <c r="A44" s="6">
        <v>4473822</v>
      </c>
      <c r="B44" s="10" t="s">
        <v>237</v>
      </c>
      <c r="C44" s="10" t="s">
        <v>215</v>
      </c>
      <c r="D44" s="19">
        <v>1.5</v>
      </c>
      <c r="E44" s="6" t="s">
        <v>86</v>
      </c>
      <c r="F44" s="69">
        <v>45243</v>
      </c>
      <c r="G44" s="70" t="s">
        <v>216</v>
      </c>
      <c r="H44" s="6"/>
    </row>
    <row r="45" spans="1:8" x14ac:dyDescent="0.25">
      <c r="A45" s="6">
        <v>4473827</v>
      </c>
      <c r="B45" s="10" t="s">
        <v>151</v>
      </c>
      <c r="C45" s="10" t="s">
        <v>244</v>
      </c>
      <c r="D45" s="19">
        <v>1.5</v>
      </c>
      <c r="E45" s="6" t="s">
        <v>86</v>
      </c>
      <c r="F45" s="69">
        <v>45243</v>
      </c>
      <c r="G45" s="70" t="s">
        <v>216</v>
      </c>
      <c r="H45" s="6"/>
    </row>
    <row r="46" spans="1:8" x14ac:dyDescent="0.25">
      <c r="A46" s="6">
        <v>4473830</v>
      </c>
      <c r="B46" s="10" t="s">
        <v>152</v>
      </c>
      <c r="C46" s="10" t="s">
        <v>244</v>
      </c>
      <c r="D46" s="19">
        <v>1.5</v>
      </c>
      <c r="E46" s="6" t="s">
        <v>86</v>
      </c>
      <c r="F46" s="69">
        <v>45243</v>
      </c>
      <c r="G46" s="70" t="s">
        <v>216</v>
      </c>
      <c r="H46" s="6"/>
    </row>
    <row r="47" spans="1:8" x14ac:dyDescent="0.25">
      <c r="A47" s="6">
        <v>4473836</v>
      </c>
      <c r="B47" s="10" t="s">
        <v>271</v>
      </c>
      <c r="C47" s="10" t="s">
        <v>244</v>
      </c>
      <c r="D47" s="19">
        <v>1.5</v>
      </c>
      <c r="E47" s="6" t="s">
        <v>86</v>
      </c>
      <c r="F47" s="69">
        <v>45243</v>
      </c>
      <c r="G47" s="70" t="s">
        <v>216</v>
      </c>
      <c r="H47" s="6"/>
    </row>
    <row r="48" spans="1:8" x14ac:dyDescent="0.25">
      <c r="A48" s="6">
        <v>4473842</v>
      </c>
      <c r="B48" s="10" t="s">
        <v>172</v>
      </c>
      <c r="C48" s="10" t="s">
        <v>244</v>
      </c>
      <c r="D48" s="19">
        <v>1.5</v>
      </c>
      <c r="E48" s="6" t="s">
        <v>86</v>
      </c>
      <c r="F48" s="69">
        <v>45243</v>
      </c>
      <c r="G48" s="70" t="s">
        <v>216</v>
      </c>
      <c r="H48" s="6"/>
    </row>
    <row r="49" spans="1:8" x14ac:dyDescent="0.25">
      <c r="A49" s="6">
        <v>4473846</v>
      </c>
      <c r="B49" s="10" t="s">
        <v>110</v>
      </c>
      <c r="C49" s="10" t="s">
        <v>244</v>
      </c>
      <c r="D49" s="19">
        <v>1.5</v>
      </c>
      <c r="E49" s="6" t="s">
        <v>86</v>
      </c>
      <c r="F49" s="69">
        <v>45243</v>
      </c>
      <c r="G49" s="70" t="s">
        <v>216</v>
      </c>
      <c r="H49" s="6"/>
    </row>
    <row r="50" spans="1:8" x14ac:dyDescent="0.25">
      <c r="A50" s="6">
        <v>4474813</v>
      </c>
      <c r="B50" s="10" t="s">
        <v>248</v>
      </c>
      <c r="C50" s="10" t="s">
        <v>244</v>
      </c>
      <c r="D50" s="19">
        <v>1.5</v>
      </c>
      <c r="E50" s="6" t="s">
        <v>86</v>
      </c>
      <c r="F50" s="69">
        <v>45243</v>
      </c>
      <c r="G50" s="70" t="s">
        <v>216</v>
      </c>
      <c r="H50" s="6"/>
    </row>
    <row r="51" spans="1:8" x14ac:dyDescent="0.25">
      <c r="A51" s="6">
        <v>4474817</v>
      </c>
      <c r="B51" s="10" t="s">
        <v>249</v>
      </c>
      <c r="C51" s="10" t="s">
        <v>244</v>
      </c>
      <c r="D51" s="19">
        <v>1.5</v>
      </c>
      <c r="E51" s="6" t="s">
        <v>86</v>
      </c>
      <c r="F51" s="69">
        <v>45243</v>
      </c>
      <c r="G51" s="70" t="s">
        <v>216</v>
      </c>
      <c r="H51" s="6"/>
    </row>
    <row r="52" spans="1:8" x14ac:dyDescent="0.25">
      <c r="A52" s="6">
        <v>4474820</v>
      </c>
      <c r="B52" s="10" t="s">
        <v>250</v>
      </c>
      <c r="C52" s="10" t="s">
        <v>244</v>
      </c>
      <c r="D52" s="19">
        <v>1.5</v>
      </c>
      <c r="E52" s="6" t="s">
        <v>86</v>
      </c>
      <c r="F52" s="69">
        <v>45243</v>
      </c>
      <c r="G52" s="70" t="s">
        <v>216</v>
      </c>
      <c r="H52" s="6"/>
    </row>
    <row r="53" spans="1:8" x14ac:dyDescent="0.25">
      <c r="A53" s="6">
        <v>4474824</v>
      </c>
      <c r="B53" s="10" t="s">
        <v>252</v>
      </c>
      <c r="C53" s="10" t="s">
        <v>244</v>
      </c>
      <c r="D53" s="19">
        <v>1.5</v>
      </c>
      <c r="E53" s="6" t="s">
        <v>86</v>
      </c>
      <c r="F53" s="69">
        <v>45243</v>
      </c>
      <c r="G53" s="70" t="s">
        <v>216</v>
      </c>
      <c r="H53" s="6"/>
    </row>
    <row r="54" spans="1:8" x14ac:dyDescent="0.25">
      <c r="A54" s="6">
        <v>4474834</v>
      </c>
      <c r="B54" s="10" t="s">
        <v>253</v>
      </c>
      <c r="C54" s="10" t="s">
        <v>244</v>
      </c>
      <c r="D54" s="19">
        <v>1.5</v>
      </c>
      <c r="E54" s="6" t="s">
        <v>86</v>
      </c>
      <c r="F54" s="69">
        <v>45243</v>
      </c>
      <c r="G54" s="70" t="s">
        <v>216</v>
      </c>
      <c r="H54" s="6"/>
    </row>
    <row r="55" spans="1:8" x14ac:dyDescent="0.25">
      <c r="A55" s="6">
        <v>4474837</v>
      </c>
      <c r="B55" s="10" t="s">
        <v>254</v>
      </c>
      <c r="C55" s="10" t="s">
        <v>244</v>
      </c>
      <c r="D55" s="19">
        <v>1.5</v>
      </c>
      <c r="E55" s="6" t="s">
        <v>86</v>
      </c>
      <c r="F55" s="69">
        <v>45243</v>
      </c>
      <c r="G55" s="70" t="s">
        <v>216</v>
      </c>
      <c r="H55" s="6"/>
    </row>
    <row r="56" spans="1:8" x14ac:dyDescent="0.25">
      <c r="A56" s="6">
        <v>4557326</v>
      </c>
      <c r="B56" s="10" t="s">
        <v>305</v>
      </c>
      <c r="C56" s="10" t="s">
        <v>245</v>
      </c>
      <c r="D56" s="19">
        <v>1</v>
      </c>
      <c r="E56" s="6" t="s">
        <v>313</v>
      </c>
      <c r="F56" s="69">
        <v>45243</v>
      </c>
      <c r="G56" s="70" t="s">
        <v>216</v>
      </c>
      <c r="H56" s="6"/>
    </row>
    <row r="57" spans="1:8" x14ac:dyDescent="0.25">
      <c r="A57" s="6">
        <v>4559237</v>
      </c>
      <c r="B57" s="10" t="s">
        <v>198</v>
      </c>
      <c r="C57" s="10" t="s">
        <v>245</v>
      </c>
      <c r="D57" s="19">
        <v>0.5</v>
      </c>
      <c r="E57" s="6" t="s">
        <v>94</v>
      </c>
      <c r="F57" s="69">
        <v>45243</v>
      </c>
      <c r="G57" s="70" t="s">
        <v>216</v>
      </c>
      <c r="H57" s="6"/>
    </row>
    <row r="58" spans="1:8" x14ac:dyDescent="0.25">
      <c r="A58" s="6">
        <v>4566821</v>
      </c>
      <c r="B58" s="10" t="s">
        <v>238</v>
      </c>
      <c r="C58" s="10" t="s">
        <v>215</v>
      </c>
      <c r="D58" s="19">
        <v>1</v>
      </c>
      <c r="E58" s="6" t="s">
        <v>86</v>
      </c>
      <c r="F58" s="69">
        <v>45243</v>
      </c>
      <c r="G58" s="70" t="s">
        <v>216</v>
      </c>
      <c r="H58" s="6"/>
    </row>
    <row r="59" spans="1:8" x14ac:dyDescent="0.25">
      <c r="A59" s="6">
        <v>4566980</v>
      </c>
      <c r="B59" s="10" t="s">
        <v>239</v>
      </c>
      <c r="C59" s="10" t="s">
        <v>215</v>
      </c>
      <c r="D59" s="19">
        <v>1</v>
      </c>
      <c r="E59" s="6" t="s">
        <v>86</v>
      </c>
      <c r="F59" s="69">
        <v>45243</v>
      </c>
      <c r="G59" s="70" t="s">
        <v>216</v>
      </c>
      <c r="H59" s="6"/>
    </row>
    <row r="60" spans="1:8" x14ac:dyDescent="0.25">
      <c r="A60" s="6">
        <v>4567656</v>
      </c>
      <c r="B60" s="10" t="s">
        <v>256</v>
      </c>
      <c r="C60" s="10" t="s">
        <v>244</v>
      </c>
      <c r="D60" s="6">
        <v>1</v>
      </c>
      <c r="E60" s="6" t="s">
        <v>86</v>
      </c>
      <c r="F60" s="69">
        <v>45243</v>
      </c>
      <c r="G60" s="70" t="s">
        <v>216</v>
      </c>
      <c r="H60" s="6"/>
    </row>
    <row r="61" spans="1:8" x14ac:dyDescent="0.25">
      <c r="A61" s="6">
        <v>4567659</v>
      </c>
      <c r="B61" s="10" t="s">
        <v>257</v>
      </c>
      <c r="C61" s="10" t="s">
        <v>244</v>
      </c>
      <c r="D61" s="19">
        <v>1</v>
      </c>
      <c r="E61" s="6" t="s">
        <v>86</v>
      </c>
      <c r="F61" s="69">
        <v>45243</v>
      </c>
      <c r="G61" s="70" t="s">
        <v>216</v>
      </c>
      <c r="H61" s="6"/>
    </row>
    <row r="62" spans="1:8" x14ac:dyDescent="0.25">
      <c r="A62" s="6">
        <v>4567660</v>
      </c>
      <c r="B62" s="10" t="s">
        <v>258</v>
      </c>
      <c r="C62" s="10" t="s">
        <v>244</v>
      </c>
      <c r="D62" s="19">
        <v>1</v>
      </c>
      <c r="E62" s="6" t="s">
        <v>86</v>
      </c>
      <c r="F62" s="69">
        <v>45243</v>
      </c>
      <c r="G62" s="70" t="s">
        <v>216</v>
      </c>
      <c r="H62" s="6"/>
    </row>
    <row r="63" spans="1:8" x14ac:dyDescent="0.25">
      <c r="A63" s="6">
        <v>4569292</v>
      </c>
      <c r="B63" s="10" t="s">
        <v>240</v>
      </c>
      <c r="C63" s="10" t="s">
        <v>215</v>
      </c>
      <c r="D63" s="19">
        <v>1</v>
      </c>
      <c r="E63" s="6" t="s">
        <v>86</v>
      </c>
      <c r="F63" s="69">
        <v>45243</v>
      </c>
      <c r="G63" s="70" t="s">
        <v>216</v>
      </c>
      <c r="H63" s="6"/>
    </row>
    <row r="64" spans="1:8" x14ac:dyDescent="0.25">
      <c r="A64" s="6">
        <v>4569305</v>
      </c>
      <c r="B64" s="10" t="s">
        <v>241</v>
      </c>
      <c r="C64" s="10" t="s">
        <v>215</v>
      </c>
      <c r="D64" s="19">
        <v>1</v>
      </c>
      <c r="E64" s="6" t="s">
        <v>86</v>
      </c>
      <c r="F64" s="69">
        <v>45243</v>
      </c>
      <c r="G64" s="70" t="s">
        <v>216</v>
      </c>
      <c r="H64" s="6"/>
    </row>
    <row r="65" spans="1:8" x14ac:dyDescent="0.25">
      <c r="A65" s="6">
        <v>4570890</v>
      </c>
      <c r="B65" s="10" t="s">
        <v>113</v>
      </c>
      <c r="C65" s="10" t="s">
        <v>244</v>
      </c>
      <c r="D65" s="19">
        <v>1</v>
      </c>
      <c r="E65" s="6" t="s">
        <v>86</v>
      </c>
      <c r="F65" s="69">
        <v>45243</v>
      </c>
      <c r="G65" s="70" t="s">
        <v>216</v>
      </c>
      <c r="H65" s="6"/>
    </row>
    <row r="66" spans="1:8" x14ac:dyDescent="0.25">
      <c r="A66" s="6">
        <v>4571261</v>
      </c>
      <c r="B66" s="10" t="s">
        <v>278</v>
      </c>
      <c r="C66" s="10" t="s">
        <v>244</v>
      </c>
      <c r="D66" s="19">
        <v>0.75</v>
      </c>
      <c r="E66" s="6" t="s">
        <v>86</v>
      </c>
      <c r="F66" s="69">
        <v>45243</v>
      </c>
      <c r="G66" s="70" t="s">
        <v>216</v>
      </c>
      <c r="H66" s="6"/>
    </row>
    <row r="67" spans="1:8" x14ac:dyDescent="0.25">
      <c r="A67" s="6">
        <v>4571317</v>
      </c>
      <c r="B67" s="10" t="s">
        <v>118</v>
      </c>
      <c r="C67" s="10" t="s">
        <v>244</v>
      </c>
      <c r="D67" s="19">
        <v>0.75</v>
      </c>
      <c r="E67" s="6" t="s">
        <v>86</v>
      </c>
      <c r="F67" s="69">
        <v>45243</v>
      </c>
      <c r="G67" s="70" t="s">
        <v>216</v>
      </c>
      <c r="H67" s="6"/>
    </row>
    <row r="68" spans="1:8" x14ac:dyDescent="0.25">
      <c r="A68" s="6">
        <v>4571337</v>
      </c>
      <c r="B68" s="10" t="s">
        <v>279</v>
      </c>
      <c r="C68" s="10" t="s">
        <v>244</v>
      </c>
      <c r="D68" s="19">
        <v>0.75</v>
      </c>
      <c r="E68" s="6" t="s">
        <v>86</v>
      </c>
      <c r="F68" s="69">
        <v>45243</v>
      </c>
      <c r="G68" s="70" t="s">
        <v>216</v>
      </c>
      <c r="H68" s="6"/>
    </row>
    <row r="69" spans="1:8" x14ac:dyDescent="0.25">
      <c r="A69" s="6">
        <v>4571359</v>
      </c>
      <c r="B69" s="10" t="s">
        <v>280</v>
      </c>
      <c r="C69" s="10" t="s">
        <v>245</v>
      </c>
      <c r="D69" s="19">
        <v>2</v>
      </c>
      <c r="E69" s="6" t="s">
        <v>86</v>
      </c>
      <c r="F69" s="69">
        <v>45243</v>
      </c>
      <c r="G69" s="70" t="s">
        <v>216</v>
      </c>
      <c r="H69" s="6"/>
    </row>
    <row r="70" spans="1:8" x14ac:dyDescent="0.25">
      <c r="A70" s="6">
        <v>4621900</v>
      </c>
      <c r="B70" s="10" t="s">
        <v>288</v>
      </c>
      <c r="C70" s="10" t="s">
        <v>245</v>
      </c>
      <c r="D70" s="19">
        <v>1</v>
      </c>
      <c r="E70" s="6" t="s">
        <v>86</v>
      </c>
      <c r="F70" s="69">
        <v>45243</v>
      </c>
      <c r="G70" s="70" t="s">
        <v>216</v>
      </c>
      <c r="H70" s="6"/>
    </row>
    <row r="71" spans="1:8" x14ac:dyDescent="0.25">
      <c r="A71" s="6">
        <v>4622157</v>
      </c>
      <c r="B71" s="10" t="s">
        <v>121</v>
      </c>
      <c r="C71" s="10" t="s">
        <v>244</v>
      </c>
      <c r="D71" s="19">
        <v>1.5</v>
      </c>
      <c r="E71" s="6" t="s">
        <v>94</v>
      </c>
      <c r="F71" s="69">
        <v>45243</v>
      </c>
      <c r="G71" s="70" t="s">
        <v>216</v>
      </c>
      <c r="H71" s="6"/>
    </row>
    <row r="72" spans="1:8" x14ac:dyDescent="0.25">
      <c r="A72" s="6">
        <v>4629538</v>
      </c>
      <c r="B72" s="10" t="s">
        <v>173</v>
      </c>
      <c r="C72" s="10" t="s">
        <v>244</v>
      </c>
      <c r="D72" s="6">
        <v>1</v>
      </c>
      <c r="E72" s="6" t="s">
        <v>86</v>
      </c>
      <c r="F72" s="69">
        <v>45243</v>
      </c>
      <c r="G72" s="70" t="s">
        <v>216</v>
      </c>
      <c r="H72" s="6"/>
    </row>
    <row r="73" spans="1:8" x14ac:dyDescent="0.25">
      <c r="A73" s="6">
        <v>4630066</v>
      </c>
      <c r="B73" s="10" t="s">
        <v>174</v>
      </c>
      <c r="C73" s="10" t="s">
        <v>244</v>
      </c>
      <c r="D73" s="6">
        <v>1</v>
      </c>
      <c r="E73" s="6" t="s">
        <v>86</v>
      </c>
      <c r="F73" s="69">
        <v>45243</v>
      </c>
      <c r="G73" s="70" t="s">
        <v>216</v>
      </c>
      <c r="H73" s="6"/>
    </row>
    <row r="74" spans="1:8" x14ac:dyDescent="0.25">
      <c r="A74" s="52">
        <v>4650880</v>
      </c>
      <c r="B74" s="10" t="s">
        <v>314</v>
      </c>
      <c r="C74" s="10" t="s">
        <v>244</v>
      </c>
      <c r="D74" s="6">
        <v>3.25</v>
      </c>
      <c r="E74" s="6" t="s">
        <v>86</v>
      </c>
      <c r="F74" s="69">
        <v>45251</v>
      </c>
      <c r="G74" s="70" t="s">
        <v>216</v>
      </c>
      <c r="H74" s="6"/>
    </row>
    <row r="75" spans="1:8" x14ac:dyDescent="0.25">
      <c r="A75" s="52">
        <v>4650881</v>
      </c>
      <c r="B75" s="10" t="s">
        <v>315</v>
      </c>
      <c r="C75" s="10" t="s">
        <v>244</v>
      </c>
      <c r="D75" s="53">
        <v>2.75</v>
      </c>
      <c r="E75" s="6" t="s">
        <v>86</v>
      </c>
      <c r="F75" s="69">
        <v>45251</v>
      </c>
      <c r="G75" s="70" t="s">
        <v>216</v>
      </c>
      <c r="H75" s="6"/>
    </row>
    <row r="76" spans="1:8" x14ac:dyDescent="0.25">
      <c r="A76" s="52">
        <v>4650882</v>
      </c>
      <c r="B76" s="10" t="s">
        <v>316</v>
      </c>
      <c r="C76" s="10" t="s">
        <v>244</v>
      </c>
      <c r="D76" s="6">
        <v>2.25</v>
      </c>
      <c r="E76" s="6" t="s">
        <v>86</v>
      </c>
      <c r="F76" s="69">
        <v>45251</v>
      </c>
      <c r="G76" s="70" t="s">
        <v>216</v>
      </c>
      <c r="H76" s="6"/>
    </row>
    <row r="77" spans="1:8" x14ac:dyDescent="0.25">
      <c r="A77" s="52">
        <v>4650883</v>
      </c>
      <c r="B77" s="10" t="s">
        <v>317</v>
      </c>
      <c r="C77" s="10" t="s">
        <v>244</v>
      </c>
      <c r="D77" s="6">
        <v>1</v>
      </c>
      <c r="E77" s="6" t="s">
        <v>86</v>
      </c>
      <c r="F77" s="69">
        <v>45246</v>
      </c>
      <c r="G77" s="70" t="s">
        <v>216</v>
      </c>
      <c r="H77" s="6"/>
    </row>
    <row r="78" spans="1:8" x14ac:dyDescent="0.25">
      <c r="A78" s="52">
        <v>4650923</v>
      </c>
      <c r="B78" s="10" t="s">
        <v>318</v>
      </c>
      <c r="C78" s="10" t="s">
        <v>244</v>
      </c>
      <c r="D78" s="19">
        <v>1.5</v>
      </c>
      <c r="E78" s="6" t="s">
        <v>86</v>
      </c>
      <c r="F78" s="69">
        <v>45251</v>
      </c>
      <c r="G78" s="70" t="s">
        <v>216</v>
      </c>
      <c r="H78" s="6"/>
    </row>
    <row r="79" spans="1:8" x14ac:dyDescent="0.25">
      <c r="A79" s="52">
        <v>4650927</v>
      </c>
      <c r="B79" s="10" t="s">
        <v>319</v>
      </c>
      <c r="C79" s="10" t="s">
        <v>244</v>
      </c>
      <c r="D79" s="19">
        <v>3.25</v>
      </c>
      <c r="E79" s="6" t="s">
        <v>86</v>
      </c>
      <c r="F79" s="69">
        <v>45251</v>
      </c>
      <c r="G79" s="70" t="s">
        <v>216</v>
      </c>
      <c r="H79" s="6"/>
    </row>
    <row r="80" spans="1:8" x14ac:dyDescent="0.25">
      <c r="A80" s="52">
        <v>4650928</v>
      </c>
      <c r="B80" s="10" t="s">
        <v>175</v>
      </c>
      <c r="C80" s="10" t="s">
        <v>244</v>
      </c>
      <c r="D80" s="154">
        <v>1.5</v>
      </c>
      <c r="E80" s="6" t="s">
        <v>86</v>
      </c>
      <c r="F80" s="69">
        <v>45251</v>
      </c>
      <c r="G80" s="70" t="s">
        <v>216</v>
      </c>
      <c r="H80" s="6"/>
    </row>
    <row r="81" spans="1:8" x14ac:dyDescent="0.25">
      <c r="A81" s="52">
        <v>4651064</v>
      </c>
      <c r="B81" s="10" t="s">
        <v>320</v>
      </c>
      <c r="C81" s="10" t="s">
        <v>244</v>
      </c>
      <c r="D81" s="154">
        <v>2.5</v>
      </c>
      <c r="E81" s="6" t="s">
        <v>86</v>
      </c>
      <c r="F81" s="69">
        <v>45252</v>
      </c>
      <c r="G81" s="70" t="s">
        <v>216</v>
      </c>
      <c r="H81" s="6"/>
    </row>
    <row r="82" spans="1:8" x14ac:dyDescent="0.25">
      <c r="A82" s="118">
        <v>4651065</v>
      </c>
      <c r="B82" s="10" t="s">
        <v>321</v>
      </c>
      <c r="C82" s="10" t="s">
        <v>244</v>
      </c>
      <c r="D82" s="154">
        <v>3</v>
      </c>
      <c r="E82" s="6" t="s">
        <v>86</v>
      </c>
      <c r="F82" s="69">
        <v>45252</v>
      </c>
      <c r="G82" s="70" t="s">
        <v>216</v>
      </c>
      <c r="H82" s="6"/>
    </row>
    <row r="83" spans="1:8" x14ac:dyDescent="0.25">
      <c r="A83" s="22">
        <v>4651107</v>
      </c>
      <c r="B83" s="29" t="s">
        <v>157</v>
      </c>
      <c r="C83" s="29" t="s">
        <v>244</v>
      </c>
      <c r="D83" s="155">
        <v>2</v>
      </c>
      <c r="E83" s="7" t="s">
        <v>86</v>
      </c>
      <c r="F83" s="71">
        <v>45299</v>
      </c>
      <c r="G83" s="72" t="s">
        <v>216</v>
      </c>
      <c r="H83" s="32"/>
    </row>
    <row r="84" spans="1:8" x14ac:dyDescent="0.25">
      <c r="A84" s="5">
        <v>4651627</v>
      </c>
      <c r="B84" s="10" t="s">
        <v>159</v>
      </c>
      <c r="C84" s="10" t="s">
        <v>244</v>
      </c>
      <c r="D84" s="154">
        <v>2</v>
      </c>
      <c r="E84" s="6" t="s">
        <v>86</v>
      </c>
      <c r="F84" s="69">
        <v>45244</v>
      </c>
      <c r="G84" s="70" t="s">
        <v>216</v>
      </c>
      <c r="H84" s="6"/>
    </row>
    <row r="85" spans="1:8" x14ac:dyDescent="0.25">
      <c r="A85" s="5">
        <v>4652980</v>
      </c>
      <c r="B85" s="10" t="s">
        <v>176</v>
      </c>
      <c r="C85" s="10" t="s">
        <v>244</v>
      </c>
      <c r="D85" s="154">
        <v>1</v>
      </c>
      <c r="E85" s="6" t="s">
        <v>86</v>
      </c>
      <c r="F85" s="69">
        <v>45617</v>
      </c>
      <c r="G85" s="70" t="s">
        <v>216</v>
      </c>
      <c r="H85" s="6"/>
    </row>
    <row r="86" spans="1:8" x14ac:dyDescent="0.25">
      <c r="A86" s="5">
        <v>4654479</v>
      </c>
      <c r="B86" s="41" t="s">
        <v>178</v>
      </c>
      <c r="C86" s="10" t="s">
        <v>244</v>
      </c>
      <c r="D86" s="154">
        <v>1</v>
      </c>
      <c r="E86" s="6" t="s">
        <v>86</v>
      </c>
      <c r="F86" s="69">
        <v>45331</v>
      </c>
      <c r="G86" s="70" t="s">
        <v>216</v>
      </c>
      <c r="H86" s="6"/>
    </row>
    <row r="87" spans="1:8" x14ac:dyDescent="0.25">
      <c r="A87" s="5">
        <v>4654592</v>
      </c>
      <c r="B87" s="41" t="s">
        <v>322</v>
      </c>
      <c r="C87" s="10" t="s">
        <v>244</v>
      </c>
      <c r="D87" s="154">
        <v>1.25</v>
      </c>
      <c r="E87" s="6" t="s">
        <v>86</v>
      </c>
      <c r="F87" s="69">
        <v>45338</v>
      </c>
      <c r="G87" s="70" t="s">
        <v>216</v>
      </c>
      <c r="H87" s="6"/>
    </row>
    <row r="88" spans="1:8" x14ac:dyDescent="0.25">
      <c r="A88" s="5">
        <v>4654602</v>
      </c>
      <c r="B88" s="41" t="s">
        <v>323</v>
      </c>
      <c r="C88" s="10" t="s">
        <v>244</v>
      </c>
      <c r="D88" s="154">
        <v>1.5</v>
      </c>
      <c r="E88" s="6" t="s">
        <v>86</v>
      </c>
      <c r="F88" s="69">
        <v>45338</v>
      </c>
      <c r="G88" s="70" t="s">
        <v>216</v>
      </c>
      <c r="H88" s="6"/>
    </row>
    <row r="89" spans="1:8" x14ac:dyDescent="0.25">
      <c r="A89" s="5">
        <v>4654696</v>
      </c>
      <c r="B89" s="41" t="s">
        <v>324</v>
      </c>
      <c r="C89" s="10" t="s">
        <v>244</v>
      </c>
      <c r="D89" s="154">
        <v>2</v>
      </c>
      <c r="E89" s="6" t="s">
        <v>86</v>
      </c>
      <c r="F89" s="69">
        <v>45337</v>
      </c>
      <c r="G89" s="70" t="s">
        <v>216</v>
      </c>
      <c r="H89" s="6"/>
    </row>
    <row r="90" spans="1:8" x14ac:dyDescent="0.25">
      <c r="A90" s="5">
        <v>4654728</v>
      </c>
      <c r="B90" s="10" t="s">
        <v>180</v>
      </c>
      <c r="C90" s="10" t="s">
        <v>244</v>
      </c>
      <c r="D90" s="154">
        <v>2.25</v>
      </c>
      <c r="E90" s="6" t="s">
        <v>86</v>
      </c>
      <c r="F90" s="69">
        <v>45359</v>
      </c>
      <c r="G90" s="70" t="s">
        <v>216</v>
      </c>
      <c r="H90" s="6"/>
    </row>
    <row r="91" spans="1:8" x14ac:dyDescent="0.25">
      <c r="A91" s="5">
        <v>4654830</v>
      </c>
      <c r="B91" s="10" t="s">
        <v>181</v>
      </c>
      <c r="C91" s="10" t="s">
        <v>244</v>
      </c>
      <c r="D91" s="153">
        <v>2.25</v>
      </c>
      <c r="E91" s="6" t="s">
        <v>86</v>
      </c>
      <c r="F91" s="69">
        <v>45359</v>
      </c>
      <c r="G91" s="70" t="s">
        <v>216</v>
      </c>
      <c r="H91" s="6"/>
    </row>
    <row r="92" spans="1:8" x14ac:dyDescent="0.25">
      <c r="A92" s="5">
        <v>4655498</v>
      </c>
      <c r="B92" s="10" t="s">
        <v>183</v>
      </c>
      <c r="C92" s="10" t="s">
        <v>244</v>
      </c>
      <c r="D92" s="153">
        <v>0.5</v>
      </c>
      <c r="E92" s="6" t="s">
        <v>94</v>
      </c>
      <c r="F92" s="69">
        <v>45359</v>
      </c>
      <c r="G92" s="70" t="s">
        <v>216</v>
      </c>
      <c r="H92" s="6"/>
    </row>
    <row r="93" spans="1:8" x14ac:dyDescent="0.25">
      <c r="A93" s="5">
        <v>4658051</v>
      </c>
      <c r="B93" s="10" t="s">
        <v>185</v>
      </c>
      <c r="C93" s="10" t="s">
        <v>244</v>
      </c>
      <c r="D93" s="153">
        <v>0.5</v>
      </c>
      <c r="E93" s="6" t="s">
        <v>86</v>
      </c>
      <c r="F93" s="69">
        <v>45533</v>
      </c>
      <c r="G93" s="70" t="s">
        <v>216</v>
      </c>
      <c r="H93" s="36"/>
    </row>
    <row r="94" spans="1:8" x14ac:dyDescent="0.25">
      <c r="A94" s="5">
        <v>4670767</v>
      </c>
      <c r="B94" s="10" t="s">
        <v>325</v>
      </c>
      <c r="C94" s="10" t="s">
        <v>244</v>
      </c>
      <c r="D94" s="153">
        <v>1.5</v>
      </c>
      <c r="E94" s="6" t="s">
        <v>86</v>
      </c>
      <c r="F94" s="69">
        <v>45686</v>
      </c>
      <c r="G94" s="70" t="s">
        <v>216</v>
      </c>
      <c r="H94" s="36"/>
    </row>
    <row r="95" spans="1:8" x14ac:dyDescent="0.25">
      <c r="A95" s="5">
        <v>4675271</v>
      </c>
      <c r="B95" s="10" t="s">
        <v>326</v>
      </c>
      <c r="C95" s="10" t="s">
        <v>244</v>
      </c>
      <c r="D95" s="153">
        <v>1.5</v>
      </c>
      <c r="E95" s="6" t="s">
        <v>94</v>
      </c>
      <c r="F95" s="69">
        <v>45786</v>
      </c>
      <c r="G95" s="70" t="s">
        <v>216</v>
      </c>
      <c r="H95" s="36"/>
    </row>
    <row r="96" spans="1:8" x14ac:dyDescent="0.25">
      <c r="A96" s="5">
        <v>4679105</v>
      </c>
      <c r="B96" s="10" t="s">
        <v>327</v>
      </c>
      <c r="C96" s="10" t="s">
        <v>244</v>
      </c>
      <c r="D96" s="153">
        <v>1.25</v>
      </c>
      <c r="E96" s="6" t="s">
        <v>86</v>
      </c>
      <c r="F96" s="69">
        <v>45859</v>
      </c>
      <c r="G96" s="70" t="s">
        <v>216</v>
      </c>
      <c r="H96" s="36"/>
    </row>
    <row r="97" spans="1:8" x14ac:dyDescent="0.25">
      <c r="A97" s="5">
        <v>4685750</v>
      </c>
      <c r="B97" s="108" t="s">
        <v>186</v>
      </c>
      <c r="C97" s="10" t="s">
        <v>244</v>
      </c>
      <c r="D97" s="85">
        <v>1</v>
      </c>
      <c r="E97" s="5" t="s">
        <v>187</v>
      </c>
      <c r="F97" s="63">
        <v>46013</v>
      </c>
      <c r="G97" s="70" t="s">
        <v>216</v>
      </c>
      <c r="H97" s="36"/>
    </row>
    <row r="98" spans="1:8" x14ac:dyDescent="0.25">
      <c r="A98" s="5">
        <v>4680928</v>
      </c>
      <c r="B98" s="108" t="s">
        <v>123</v>
      </c>
      <c r="C98" s="10" t="s">
        <v>245</v>
      </c>
      <c r="D98" s="156">
        <v>2</v>
      </c>
      <c r="E98" s="5" t="s">
        <v>86</v>
      </c>
      <c r="F98" s="63">
        <v>45243</v>
      </c>
      <c r="G98" s="70" t="s">
        <v>216</v>
      </c>
      <c r="H98" s="36"/>
    </row>
    <row r="99" spans="1:8" x14ac:dyDescent="0.25">
      <c r="A99" s="5">
        <v>4691937</v>
      </c>
      <c r="B99" s="108" t="s">
        <v>188</v>
      </c>
      <c r="C99" s="10" t="s">
        <v>245</v>
      </c>
      <c r="D99" s="156">
        <v>1.25</v>
      </c>
      <c r="E99" s="5" t="s">
        <v>86</v>
      </c>
      <c r="F99" s="63">
        <v>46254</v>
      </c>
      <c r="G99" s="70" t="s">
        <v>216</v>
      </c>
      <c r="H99" s="36"/>
    </row>
    <row r="100" spans="1:8" x14ac:dyDescent="0.25">
      <c r="A100" s="5">
        <v>4691945</v>
      </c>
      <c r="B100" s="108" t="s">
        <v>182</v>
      </c>
      <c r="C100" s="10" t="s">
        <v>245</v>
      </c>
      <c r="D100" s="156">
        <v>1</v>
      </c>
      <c r="E100" s="5" t="s">
        <v>86</v>
      </c>
      <c r="F100" s="63">
        <v>46254</v>
      </c>
      <c r="G100" s="70" t="s">
        <v>216</v>
      </c>
      <c r="H100" s="36"/>
    </row>
    <row r="101" spans="1:8" x14ac:dyDescent="0.25">
      <c r="A101" s="6">
        <v>4692829</v>
      </c>
      <c r="B101" s="10" t="s">
        <v>189</v>
      </c>
      <c r="C101" s="10" t="s">
        <v>245</v>
      </c>
      <c r="D101" s="154">
        <v>1</v>
      </c>
      <c r="E101" s="6" t="s">
        <v>86</v>
      </c>
      <c r="F101" s="69">
        <v>46254</v>
      </c>
      <c r="G101" s="70" t="s">
        <v>216</v>
      </c>
      <c r="H101" s="36"/>
    </row>
    <row r="102" spans="1:8" x14ac:dyDescent="0.25">
      <c r="B102" s="1" t="s">
        <v>103</v>
      </c>
      <c r="C102" s="1"/>
      <c r="D102" s="2">
        <f>SUM(D20:D101)</f>
        <v>124</v>
      </c>
      <c r="F102" s="46"/>
    </row>
    <row r="103" spans="1:8" x14ac:dyDescent="0.25">
      <c r="B103" s="1"/>
      <c r="C103" s="1"/>
      <c r="F103" s="46"/>
    </row>
    <row r="104" spans="1:8" x14ac:dyDescent="0.25">
      <c r="A104"/>
      <c r="C104"/>
      <c r="D104"/>
      <c r="E104"/>
      <c r="F104" s="51"/>
      <c r="G104"/>
    </row>
    <row r="105" spans="1:8" x14ac:dyDescent="0.25">
      <c r="A105" s="9" t="s">
        <v>106</v>
      </c>
      <c r="C105"/>
      <c r="D105"/>
      <c r="E105"/>
      <c r="F105" s="51"/>
      <c r="G105"/>
    </row>
  </sheetData>
  <sortState xmlns:xlrd2="http://schemas.microsoft.com/office/spreadsheetml/2017/richdata2" ref="A4:F5">
    <sortCondition ref="A4:A5"/>
  </sortState>
  <mergeCells count="8">
    <mergeCell ref="A17:B17"/>
    <mergeCell ref="D17:E17"/>
    <mergeCell ref="A18:B18"/>
    <mergeCell ref="D18:E18"/>
    <mergeCell ref="A1:B1"/>
    <mergeCell ref="A2:B2"/>
    <mergeCell ref="A9:B9"/>
    <mergeCell ref="A10:B10"/>
  </mergeCells>
  <conditionalFormatting sqref="A4">
    <cfRule type="duplicateValues" dxfId="3" priority="1"/>
    <cfRule type="duplicateValues" dxfId="2" priority="2"/>
  </conditionalFormatting>
  <conditionalFormatting sqref="A20:A101">
    <cfRule type="duplicateValues" dxfId="1" priority="22"/>
    <cfRule type="duplicateValues" dxfId="0" priority="23"/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42A52-B290-4692-BC5A-56DEE22159BA}">
  <dimension ref="A1:J36"/>
  <sheetViews>
    <sheetView workbookViewId="0">
      <pane ySplit="3" topLeftCell="A4" activePane="bottomLeft" state="frozen"/>
      <selection activeCell="D38" sqref="D38"/>
      <selection pane="bottomLeft" activeCell="F4" sqref="F4:G33"/>
    </sheetView>
  </sheetViews>
  <sheetFormatPr defaultRowHeight="15" x14ac:dyDescent="0.25"/>
  <cols>
    <col min="1" max="1" width="11.7109375" style="2" customWidth="1"/>
    <col min="2" max="2" width="68.7109375" customWidth="1"/>
    <col min="3" max="3" width="21" style="62" customWidth="1"/>
    <col min="4" max="4" width="21.42578125" style="2" customWidth="1"/>
    <col min="5" max="5" width="22.42578125" style="2" customWidth="1"/>
    <col min="6" max="6" width="22.42578125" style="46" customWidth="1"/>
    <col min="7" max="7" width="16.42578125" style="2" customWidth="1"/>
    <col min="8" max="8" width="60.7109375" customWidth="1"/>
  </cols>
  <sheetData>
    <row r="1" spans="1:8" ht="18" customHeight="1" x14ac:dyDescent="0.25">
      <c r="A1" s="187" t="s">
        <v>328</v>
      </c>
      <c r="B1" s="187"/>
      <c r="C1" s="35"/>
      <c r="D1" s="187"/>
      <c r="E1" s="187"/>
      <c r="F1" s="48"/>
      <c r="G1" s="35"/>
      <c r="H1" s="35"/>
    </row>
    <row r="2" spans="1:8" ht="18" customHeight="1" x14ac:dyDescent="0.25">
      <c r="A2" s="187" t="s">
        <v>329</v>
      </c>
      <c r="B2" s="187"/>
      <c r="C2" s="35"/>
      <c r="D2" s="187"/>
      <c r="E2" s="187"/>
      <c r="F2" s="48"/>
      <c r="G2" s="35"/>
      <c r="H2" s="35"/>
    </row>
    <row r="3" spans="1:8" ht="22.5" customHeight="1" x14ac:dyDescent="0.25">
      <c r="A3" s="3" t="s">
        <v>79</v>
      </c>
      <c r="B3" s="3" t="s">
        <v>80</v>
      </c>
      <c r="C3" s="61" t="s">
        <v>211</v>
      </c>
      <c r="D3" s="3" t="s">
        <v>129</v>
      </c>
      <c r="E3" s="3" t="s">
        <v>82</v>
      </c>
      <c r="F3" s="47" t="s">
        <v>212</v>
      </c>
      <c r="G3" s="3" t="s">
        <v>213</v>
      </c>
      <c r="H3" s="3" t="s">
        <v>71</v>
      </c>
    </row>
    <row r="4" spans="1:8" x14ac:dyDescent="0.25">
      <c r="A4" s="6">
        <v>4215705</v>
      </c>
      <c r="B4" s="10" t="s">
        <v>300</v>
      </c>
      <c r="C4" s="36" t="s">
        <v>245</v>
      </c>
      <c r="D4" s="6">
        <v>1.5</v>
      </c>
      <c r="E4" s="6" t="s">
        <v>86</v>
      </c>
      <c r="F4" s="69">
        <v>42829</v>
      </c>
      <c r="G4" s="70">
        <v>90</v>
      </c>
      <c r="H4" s="64" t="s">
        <v>330</v>
      </c>
    </row>
    <row r="5" spans="1:8" x14ac:dyDescent="0.25">
      <c r="A5" s="6">
        <v>4219617</v>
      </c>
      <c r="B5" s="10" t="s">
        <v>167</v>
      </c>
      <c r="C5" s="36" t="s">
        <v>245</v>
      </c>
      <c r="D5" s="6">
        <v>5</v>
      </c>
      <c r="E5" s="6" t="s">
        <v>86</v>
      </c>
      <c r="F5" s="69">
        <v>42829</v>
      </c>
      <c r="G5" s="70">
        <v>90</v>
      </c>
      <c r="H5" s="6"/>
    </row>
    <row r="6" spans="1:8" x14ac:dyDescent="0.25">
      <c r="A6" s="6">
        <v>4219633</v>
      </c>
      <c r="B6" s="10" t="s">
        <v>301</v>
      </c>
      <c r="C6" s="36" t="s">
        <v>245</v>
      </c>
      <c r="D6" s="6">
        <v>2</v>
      </c>
      <c r="E6" s="6" t="s">
        <v>86</v>
      </c>
      <c r="F6" s="69">
        <v>42829</v>
      </c>
      <c r="G6" s="70">
        <v>90</v>
      </c>
      <c r="H6" s="6"/>
    </row>
    <row r="7" spans="1:8" x14ac:dyDescent="0.25">
      <c r="A7" s="6">
        <v>4219722</v>
      </c>
      <c r="B7" s="10" t="s">
        <v>164</v>
      </c>
      <c r="C7" s="36" t="s">
        <v>244</v>
      </c>
      <c r="D7" s="6">
        <v>1.5</v>
      </c>
      <c r="E7" s="6" t="s">
        <v>86</v>
      </c>
      <c r="F7" s="69">
        <v>42829</v>
      </c>
      <c r="G7" s="70">
        <v>90</v>
      </c>
      <c r="H7" s="10"/>
    </row>
    <row r="8" spans="1:8" x14ac:dyDescent="0.25">
      <c r="A8" s="6">
        <v>4219728</v>
      </c>
      <c r="B8" s="10" t="s">
        <v>109</v>
      </c>
      <c r="C8" s="36" t="s">
        <v>244</v>
      </c>
      <c r="D8" s="6">
        <v>1</v>
      </c>
      <c r="E8" s="6" t="s">
        <v>86</v>
      </c>
      <c r="F8" s="69">
        <v>42829</v>
      </c>
      <c r="G8" s="70">
        <v>90</v>
      </c>
      <c r="H8" s="10"/>
    </row>
    <row r="9" spans="1:8" x14ac:dyDescent="0.25">
      <c r="A9" s="6">
        <v>4219850</v>
      </c>
      <c r="B9" s="10" t="s">
        <v>85</v>
      </c>
      <c r="C9" s="36" t="s">
        <v>244</v>
      </c>
      <c r="D9" s="6">
        <v>1.5</v>
      </c>
      <c r="E9" s="6" t="s">
        <v>86</v>
      </c>
      <c r="F9" s="69">
        <v>42829</v>
      </c>
      <c r="G9" s="70">
        <v>90</v>
      </c>
      <c r="H9" s="10"/>
    </row>
    <row r="10" spans="1:8" x14ac:dyDescent="0.25">
      <c r="A10" s="6">
        <v>4361800</v>
      </c>
      <c r="B10" s="10" t="s">
        <v>87</v>
      </c>
      <c r="C10" s="36" t="s">
        <v>244</v>
      </c>
      <c r="D10" s="6">
        <v>2</v>
      </c>
      <c r="E10" s="6" t="s">
        <v>86</v>
      </c>
      <c r="F10" s="69">
        <v>43017</v>
      </c>
      <c r="G10" s="70">
        <v>90</v>
      </c>
      <c r="H10" s="10"/>
    </row>
    <row r="11" spans="1:8" x14ac:dyDescent="0.25">
      <c r="A11" s="6">
        <v>4473825</v>
      </c>
      <c r="B11" s="10" t="s">
        <v>196</v>
      </c>
      <c r="C11" s="36" t="s">
        <v>244</v>
      </c>
      <c r="D11" s="6">
        <v>1.5</v>
      </c>
      <c r="E11" s="6" t="s">
        <v>86</v>
      </c>
      <c r="F11" s="69">
        <v>45014</v>
      </c>
      <c r="G11" s="70">
        <v>90</v>
      </c>
      <c r="H11" s="10"/>
    </row>
    <row r="12" spans="1:8" x14ac:dyDescent="0.25">
      <c r="A12" s="6">
        <v>4473827</v>
      </c>
      <c r="B12" s="10" t="s">
        <v>151</v>
      </c>
      <c r="C12" s="36" t="s">
        <v>244</v>
      </c>
      <c r="D12" s="6">
        <v>1.5</v>
      </c>
      <c r="E12" s="6" t="s">
        <v>86</v>
      </c>
      <c r="F12" s="69">
        <v>45014</v>
      </c>
      <c r="G12" s="70">
        <v>90</v>
      </c>
      <c r="H12" s="10"/>
    </row>
    <row r="13" spans="1:8" x14ac:dyDescent="0.25">
      <c r="A13" s="6">
        <v>4473830</v>
      </c>
      <c r="B13" s="10" t="s">
        <v>152</v>
      </c>
      <c r="C13" s="36" t="s">
        <v>244</v>
      </c>
      <c r="D13" s="6">
        <v>1.5</v>
      </c>
      <c r="E13" s="6" t="s">
        <v>86</v>
      </c>
      <c r="F13" s="69">
        <v>45014</v>
      </c>
      <c r="G13" s="70">
        <v>90</v>
      </c>
      <c r="H13" s="10"/>
    </row>
    <row r="14" spans="1:8" x14ac:dyDescent="0.25">
      <c r="A14" s="6">
        <v>4473836</v>
      </c>
      <c r="B14" s="10" t="s">
        <v>271</v>
      </c>
      <c r="C14" s="36" t="s">
        <v>244</v>
      </c>
      <c r="D14" s="6">
        <v>1.5</v>
      </c>
      <c r="E14" s="6" t="s">
        <v>86</v>
      </c>
      <c r="F14" s="69">
        <v>45014</v>
      </c>
      <c r="G14" s="70">
        <v>90</v>
      </c>
      <c r="H14" s="10"/>
    </row>
    <row r="15" spans="1:8" x14ac:dyDescent="0.25">
      <c r="A15" s="6">
        <v>4473846</v>
      </c>
      <c r="B15" s="10" t="s">
        <v>110</v>
      </c>
      <c r="C15" s="36" t="s">
        <v>244</v>
      </c>
      <c r="D15" s="6">
        <v>1.5</v>
      </c>
      <c r="E15" s="6" t="s">
        <v>86</v>
      </c>
      <c r="F15" s="69">
        <v>45014</v>
      </c>
      <c r="G15" s="70">
        <v>90</v>
      </c>
      <c r="H15" s="10"/>
    </row>
    <row r="16" spans="1:8" x14ac:dyDescent="0.25">
      <c r="A16" s="6">
        <v>4474813</v>
      </c>
      <c r="B16" s="10" t="s">
        <v>248</v>
      </c>
      <c r="C16" s="36" t="s">
        <v>244</v>
      </c>
      <c r="D16" s="6">
        <v>1.5</v>
      </c>
      <c r="E16" s="6" t="s">
        <v>86</v>
      </c>
      <c r="F16" s="69">
        <v>45014</v>
      </c>
      <c r="G16" s="70">
        <v>90</v>
      </c>
      <c r="H16" s="10"/>
    </row>
    <row r="17" spans="1:10" x14ac:dyDescent="0.25">
      <c r="A17" s="6">
        <v>4474817</v>
      </c>
      <c r="B17" s="10" t="s">
        <v>249</v>
      </c>
      <c r="C17" s="36" t="s">
        <v>244</v>
      </c>
      <c r="D17" s="6">
        <v>1.5</v>
      </c>
      <c r="E17" s="6" t="s">
        <v>86</v>
      </c>
      <c r="F17" s="69">
        <v>45014</v>
      </c>
      <c r="G17" s="70">
        <v>90</v>
      </c>
      <c r="H17" s="10"/>
    </row>
    <row r="18" spans="1:10" x14ac:dyDescent="0.25">
      <c r="A18" s="6">
        <v>4474820</v>
      </c>
      <c r="B18" s="10" t="s">
        <v>250</v>
      </c>
      <c r="C18" s="36" t="s">
        <v>244</v>
      </c>
      <c r="D18" s="6">
        <v>1.5</v>
      </c>
      <c r="E18" s="6" t="s">
        <v>86</v>
      </c>
      <c r="F18" s="69">
        <v>45014</v>
      </c>
      <c r="G18" s="70">
        <v>90</v>
      </c>
      <c r="H18" s="10"/>
    </row>
    <row r="19" spans="1:10" x14ac:dyDescent="0.25">
      <c r="A19" s="6">
        <v>4474834</v>
      </c>
      <c r="B19" s="10" t="s">
        <v>253</v>
      </c>
      <c r="C19" s="36" t="s">
        <v>244</v>
      </c>
      <c r="D19" s="19">
        <v>1.5</v>
      </c>
      <c r="E19" s="6" t="s">
        <v>86</v>
      </c>
      <c r="F19" s="69">
        <v>45014</v>
      </c>
      <c r="G19" s="70">
        <v>90</v>
      </c>
      <c r="H19" s="10"/>
    </row>
    <row r="20" spans="1:10" x14ac:dyDescent="0.25">
      <c r="A20" s="6">
        <v>4557312</v>
      </c>
      <c r="B20" s="10" t="s">
        <v>302</v>
      </c>
      <c r="C20" s="36" t="s">
        <v>245</v>
      </c>
      <c r="D20" s="6">
        <v>1</v>
      </c>
      <c r="E20" s="6" t="s">
        <v>94</v>
      </c>
      <c r="F20" s="69">
        <v>45014</v>
      </c>
      <c r="G20" s="70">
        <v>90</v>
      </c>
      <c r="H20" s="6"/>
    </row>
    <row r="21" spans="1:10" x14ac:dyDescent="0.25">
      <c r="A21" s="6">
        <v>4557313</v>
      </c>
      <c r="B21" s="10" t="s">
        <v>303</v>
      </c>
      <c r="C21" s="36" t="s">
        <v>245</v>
      </c>
      <c r="D21" s="6">
        <v>1</v>
      </c>
      <c r="E21" s="6" t="s">
        <v>94</v>
      </c>
      <c r="F21" s="69">
        <v>45014</v>
      </c>
      <c r="G21" s="70">
        <v>90</v>
      </c>
      <c r="H21" s="6"/>
    </row>
    <row r="22" spans="1:10" x14ac:dyDescent="0.25">
      <c r="A22" s="6">
        <v>4557318</v>
      </c>
      <c r="B22" s="10" t="s">
        <v>304</v>
      </c>
      <c r="C22" s="58" t="s">
        <v>245</v>
      </c>
      <c r="D22" s="19">
        <v>1</v>
      </c>
      <c r="E22" s="6" t="s">
        <v>94</v>
      </c>
      <c r="F22" s="69">
        <v>45014</v>
      </c>
      <c r="G22" s="70">
        <v>90</v>
      </c>
      <c r="H22" s="6"/>
    </row>
    <row r="23" spans="1:10" x14ac:dyDescent="0.25">
      <c r="A23" s="6">
        <v>4557326</v>
      </c>
      <c r="B23" s="10" t="s">
        <v>305</v>
      </c>
      <c r="C23" s="36" t="s">
        <v>245</v>
      </c>
      <c r="D23" s="6">
        <v>1</v>
      </c>
      <c r="E23" s="6" t="s">
        <v>94</v>
      </c>
      <c r="F23" s="69">
        <v>45014</v>
      </c>
      <c r="G23" s="70">
        <v>90</v>
      </c>
      <c r="H23" s="6"/>
    </row>
    <row r="24" spans="1:10" x14ac:dyDescent="0.25">
      <c r="A24" s="6">
        <v>4566191</v>
      </c>
      <c r="B24" s="10" t="s">
        <v>276</v>
      </c>
      <c r="C24" s="36" t="s">
        <v>245</v>
      </c>
      <c r="D24" s="6">
        <v>1.5</v>
      </c>
      <c r="E24" s="6" t="s">
        <v>86</v>
      </c>
      <c r="F24" s="69">
        <v>45014</v>
      </c>
      <c r="G24" s="70">
        <v>90</v>
      </c>
      <c r="H24" s="6"/>
    </row>
    <row r="25" spans="1:10" x14ac:dyDescent="0.25">
      <c r="A25" s="6">
        <v>4570976</v>
      </c>
      <c r="B25" s="10" t="s">
        <v>166</v>
      </c>
      <c r="C25" s="36" t="s">
        <v>245</v>
      </c>
      <c r="D25" s="6">
        <v>1.25</v>
      </c>
      <c r="E25" s="6" t="s">
        <v>94</v>
      </c>
      <c r="F25" s="69">
        <v>45014</v>
      </c>
      <c r="G25" s="70">
        <v>90</v>
      </c>
      <c r="H25" s="6"/>
    </row>
    <row r="26" spans="1:10" x14ac:dyDescent="0.25">
      <c r="A26" s="6">
        <v>4617169</v>
      </c>
      <c r="B26" s="10" t="s">
        <v>154</v>
      </c>
      <c r="C26" s="36" t="s">
        <v>245</v>
      </c>
      <c r="D26" s="19">
        <v>0.25</v>
      </c>
      <c r="E26" s="6" t="s">
        <v>94</v>
      </c>
      <c r="F26" s="69">
        <v>45014</v>
      </c>
      <c r="G26" s="70">
        <v>90</v>
      </c>
      <c r="H26" s="6"/>
    </row>
    <row r="27" spans="1:10" x14ac:dyDescent="0.25">
      <c r="A27" s="6">
        <v>4629538</v>
      </c>
      <c r="B27" s="10" t="s">
        <v>155</v>
      </c>
      <c r="C27" s="36" t="s">
        <v>244</v>
      </c>
      <c r="D27" s="19">
        <v>1</v>
      </c>
      <c r="E27" s="6" t="s">
        <v>86</v>
      </c>
      <c r="F27" s="69">
        <v>45014</v>
      </c>
      <c r="G27" s="70">
        <v>90</v>
      </c>
      <c r="H27" s="10"/>
    </row>
    <row r="28" spans="1:10" x14ac:dyDescent="0.25">
      <c r="A28" s="6">
        <v>4630066</v>
      </c>
      <c r="B28" s="10" t="s">
        <v>156</v>
      </c>
      <c r="C28" s="36" t="s">
        <v>244</v>
      </c>
      <c r="D28" s="19">
        <v>1</v>
      </c>
      <c r="E28" s="6" t="s">
        <v>86</v>
      </c>
      <c r="F28" s="69">
        <v>45014</v>
      </c>
      <c r="G28" s="70">
        <v>90</v>
      </c>
      <c r="H28" s="10"/>
    </row>
    <row r="29" spans="1:10" x14ac:dyDescent="0.25">
      <c r="A29" s="6">
        <v>4630068</v>
      </c>
      <c r="B29" s="10" t="s">
        <v>163</v>
      </c>
      <c r="C29" s="36" t="s">
        <v>244</v>
      </c>
      <c r="D29" s="19">
        <v>1</v>
      </c>
      <c r="E29" s="6" t="s">
        <v>86</v>
      </c>
      <c r="F29" s="69">
        <v>45014</v>
      </c>
      <c r="G29" s="70">
        <v>90</v>
      </c>
      <c r="H29" s="10"/>
    </row>
    <row r="30" spans="1:10" x14ac:dyDescent="0.25">
      <c r="A30" s="6">
        <v>4632858</v>
      </c>
      <c r="B30" s="10" t="s">
        <v>165</v>
      </c>
      <c r="C30" s="36" t="s">
        <v>244</v>
      </c>
      <c r="D30" s="19">
        <v>1</v>
      </c>
      <c r="E30" s="6" t="s">
        <v>86</v>
      </c>
      <c r="F30" s="69">
        <v>45014</v>
      </c>
      <c r="G30" s="70">
        <v>90</v>
      </c>
      <c r="H30" s="10"/>
    </row>
    <row r="31" spans="1:10" ht="30" x14ac:dyDescent="0.25">
      <c r="A31" s="7">
        <v>4651107</v>
      </c>
      <c r="B31" s="29" t="s">
        <v>157</v>
      </c>
      <c r="C31" s="33" t="s">
        <v>244</v>
      </c>
      <c r="D31" s="30">
        <v>2</v>
      </c>
      <c r="E31" s="7" t="s">
        <v>86</v>
      </c>
      <c r="F31" s="71">
        <v>45299</v>
      </c>
      <c r="G31" s="72">
        <v>90</v>
      </c>
      <c r="H31" s="32" t="s">
        <v>331</v>
      </c>
      <c r="J31" s="49"/>
    </row>
    <row r="32" spans="1:10" x14ac:dyDescent="0.25">
      <c r="A32" s="6">
        <v>4651193</v>
      </c>
      <c r="B32" s="10" t="s">
        <v>158</v>
      </c>
      <c r="C32" s="36" t="s">
        <v>244</v>
      </c>
      <c r="D32" s="19">
        <v>3</v>
      </c>
      <c r="E32" s="6" t="s">
        <v>86</v>
      </c>
      <c r="F32" s="69">
        <v>45252</v>
      </c>
      <c r="G32" s="70">
        <v>90</v>
      </c>
      <c r="H32" s="10" t="s">
        <v>332</v>
      </c>
    </row>
    <row r="33" spans="1:8" x14ac:dyDescent="0.25">
      <c r="A33" s="6">
        <v>4651627</v>
      </c>
      <c r="B33" s="10" t="s">
        <v>159</v>
      </c>
      <c r="C33" s="36" t="s">
        <v>244</v>
      </c>
      <c r="D33" s="19">
        <v>2</v>
      </c>
      <c r="E33" s="6" t="s">
        <v>86</v>
      </c>
      <c r="F33" s="69">
        <v>45244</v>
      </c>
      <c r="G33" s="70">
        <v>90</v>
      </c>
      <c r="H33" s="10"/>
    </row>
    <row r="34" spans="1:8" x14ac:dyDescent="0.25">
      <c r="B34" s="1" t="s">
        <v>103</v>
      </c>
      <c r="D34" s="2">
        <f>SUM(D4:D33)</f>
        <v>46</v>
      </c>
    </row>
    <row r="35" spans="1:8" x14ac:dyDescent="0.25">
      <c r="B35" s="1"/>
    </row>
    <row r="36" spans="1:8" x14ac:dyDescent="0.25">
      <c r="A36" s="9" t="s">
        <v>106</v>
      </c>
    </row>
  </sheetData>
  <mergeCells count="4">
    <mergeCell ref="A1:B1"/>
    <mergeCell ref="D1:E1"/>
    <mergeCell ref="A2:B2"/>
    <mergeCell ref="D2:E2"/>
  </mergeCell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F2D5D-6977-4676-8650-09A9E4935888}">
  <dimension ref="A1:H35"/>
  <sheetViews>
    <sheetView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1" max="1" width="12.7109375" customWidth="1"/>
    <col min="2" max="2" width="68.7109375" customWidth="1"/>
    <col min="3" max="3" width="21" customWidth="1"/>
    <col min="4" max="4" width="21.42578125" customWidth="1"/>
    <col min="5" max="5" width="22.42578125" customWidth="1"/>
    <col min="6" max="6" width="22.42578125" style="51" customWidth="1"/>
    <col min="7" max="7" width="16.42578125" customWidth="1"/>
    <col min="8" max="8" width="48.7109375" customWidth="1"/>
  </cols>
  <sheetData>
    <row r="1" spans="1:8" ht="18" customHeight="1" x14ac:dyDescent="0.25">
      <c r="A1" s="187" t="s">
        <v>333</v>
      </c>
      <c r="B1" s="187"/>
      <c r="C1" s="35"/>
      <c r="D1" s="187"/>
      <c r="E1" s="187"/>
      <c r="F1" s="48"/>
      <c r="G1" s="35"/>
      <c r="H1" s="35"/>
    </row>
    <row r="2" spans="1:8" ht="18" customHeight="1" x14ac:dyDescent="0.25">
      <c r="A2" s="187" t="s">
        <v>334</v>
      </c>
      <c r="B2" s="187"/>
      <c r="C2" s="35"/>
      <c r="D2" s="187"/>
      <c r="E2" s="187"/>
      <c r="F2" s="48"/>
      <c r="G2" s="35"/>
      <c r="H2" s="35"/>
    </row>
    <row r="3" spans="1:8" ht="22.5" customHeight="1" x14ac:dyDescent="0.25">
      <c r="A3" s="3" t="s">
        <v>79</v>
      </c>
      <c r="B3" s="3" t="s">
        <v>80</v>
      </c>
      <c r="C3" s="3" t="s">
        <v>211</v>
      </c>
      <c r="D3" s="3" t="s">
        <v>129</v>
      </c>
      <c r="E3" s="3" t="s">
        <v>82</v>
      </c>
      <c r="F3" s="47" t="s">
        <v>212</v>
      </c>
      <c r="G3" s="3" t="s">
        <v>213</v>
      </c>
      <c r="H3" s="3" t="s">
        <v>71</v>
      </c>
    </row>
    <row r="4" spans="1:8" x14ac:dyDescent="0.25">
      <c r="A4" s="6">
        <v>4193281</v>
      </c>
      <c r="B4" s="10" t="s">
        <v>270</v>
      </c>
      <c r="C4" s="10" t="s">
        <v>245</v>
      </c>
      <c r="D4" s="153">
        <v>2.5</v>
      </c>
      <c r="E4" s="6" t="s">
        <v>86</v>
      </c>
      <c r="F4" s="69">
        <v>45222</v>
      </c>
      <c r="G4" s="70" t="s">
        <v>216</v>
      </c>
      <c r="H4" s="65"/>
    </row>
    <row r="5" spans="1:8" x14ac:dyDescent="0.25">
      <c r="A5" s="6">
        <v>4680928</v>
      </c>
      <c r="B5" s="10" t="s">
        <v>123</v>
      </c>
      <c r="C5" s="10" t="s">
        <v>245</v>
      </c>
      <c r="D5" s="153">
        <v>2</v>
      </c>
      <c r="E5" s="6" t="s">
        <v>86</v>
      </c>
      <c r="F5" s="69">
        <v>45243</v>
      </c>
      <c r="G5" s="70" t="s">
        <v>216</v>
      </c>
      <c r="H5" s="10"/>
    </row>
    <row r="6" spans="1:8" x14ac:dyDescent="0.25">
      <c r="A6" s="6">
        <v>4561685</v>
      </c>
      <c r="B6" s="10" t="s">
        <v>273</v>
      </c>
      <c r="C6" s="10" t="s">
        <v>245</v>
      </c>
      <c r="D6" s="153">
        <v>0.75</v>
      </c>
      <c r="E6" s="6" t="s">
        <v>94</v>
      </c>
      <c r="F6" s="69">
        <v>45222</v>
      </c>
      <c r="G6" s="70" t="s">
        <v>216</v>
      </c>
      <c r="H6" s="10"/>
    </row>
    <row r="7" spans="1:8" x14ac:dyDescent="0.25">
      <c r="A7" s="6">
        <v>4561690</v>
      </c>
      <c r="B7" s="10" t="s">
        <v>274</v>
      </c>
      <c r="C7" s="10" t="s">
        <v>245</v>
      </c>
      <c r="D7" s="153">
        <v>1</v>
      </c>
      <c r="E7" s="6" t="s">
        <v>94</v>
      </c>
      <c r="F7" s="69">
        <v>45222</v>
      </c>
      <c r="G7" s="70" t="s">
        <v>216</v>
      </c>
      <c r="H7" s="10"/>
    </row>
    <row r="8" spans="1:8" x14ac:dyDescent="0.25">
      <c r="A8" s="6">
        <v>4561691</v>
      </c>
      <c r="B8" s="10" t="s">
        <v>111</v>
      </c>
      <c r="C8" s="10" t="s">
        <v>245</v>
      </c>
      <c r="D8" s="153">
        <v>2</v>
      </c>
      <c r="E8" s="6" t="s">
        <v>94</v>
      </c>
      <c r="F8" s="69">
        <v>45222</v>
      </c>
      <c r="G8" s="70" t="s">
        <v>216</v>
      </c>
      <c r="H8" s="10"/>
    </row>
    <row r="9" spans="1:8" x14ac:dyDescent="0.25">
      <c r="A9" s="6">
        <v>4561713</v>
      </c>
      <c r="B9" s="10" t="s">
        <v>275</v>
      </c>
      <c r="C9" s="10" t="s">
        <v>245</v>
      </c>
      <c r="D9" s="153">
        <v>0.75</v>
      </c>
      <c r="E9" s="6" t="s">
        <v>94</v>
      </c>
      <c r="F9" s="69">
        <v>45222</v>
      </c>
      <c r="G9" s="70" t="s">
        <v>216</v>
      </c>
      <c r="H9" s="10"/>
    </row>
    <row r="10" spans="1:8" x14ac:dyDescent="0.25">
      <c r="A10" s="6">
        <v>4561718</v>
      </c>
      <c r="B10" s="10" t="s">
        <v>112</v>
      </c>
      <c r="C10" s="10" t="s">
        <v>245</v>
      </c>
      <c r="D10" s="153">
        <v>0.75</v>
      </c>
      <c r="E10" s="6" t="s">
        <v>94</v>
      </c>
      <c r="F10" s="69">
        <v>45222</v>
      </c>
      <c r="G10" s="70" t="s">
        <v>216</v>
      </c>
      <c r="H10" s="10"/>
    </row>
    <row r="11" spans="1:8" x14ac:dyDescent="0.25">
      <c r="A11" s="6">
        <v>4688498</v>
      </c>
      <c r="B11" s="10" t="s">
        <v>294</v>
      </c>
      <c r="C11" s="10" t="s">
        <v>245</v>
      </c>
      <c r="D11" s="153">
        <v>0.5</v>
      </c>
      <c r="E11" s="6" t="s">
        <v>94</v>
      </c>
      <c r="F11" s="69">
        <v>46125</v>
      </c>
      <c r="G11" s="70" t="s">
        <v>216</v>
      </c>
      <c r="H11" s="65"/>
    </row>
    <row r="12" spans="1:8" x14ac:dyDescent="0.25">
      <c r="A12" s="6">
        <v>4571261</v>
      </c>
      <c r="B12" s="10" t="s">
        <v>278</v>
      </c>
      <c r="C12" s="10" t="s">
        <v>244</v>
      </c>
      <c r="D12" s="153">
        <v>0.75</v>
      </c>
      <c r="E12" s="6" t="s">
        <v>86</v>
      </c>
      <c r="F12" s="69">
        <v>45222</v>
      </c>
      <c r="G12" s="70" t="s">
        <v>216</v>
      </c>
      <c r="H12" s="10"/>
    </row>
    <row r="13" spans="1:8" x14ac:dyDescent="0.25">
      <c r="A13" s="6">
        <v>4571286</v>
      </c>
      <c r="B13" s="10" t="s">
        <v>117</v>
      </c>
      <c r="C13" s="10" t="s">
        <v>244</v>
      </c>
      <c r="D13" s="153">
        <v>1</v>
      </c>
      <c r="E13" s="6" t="s">
        <v>86</v>
      </c>
      <c r="F13" s="69">
        <v>45222</v>
      </c>
      <c r="G13" s="70" t="s">
        <v>216</v>
      </c>
      <c r="H13" s="10"/>
    </row>
    <row r="14" spans="1:8" x14ac:dyDescent="0.25">
      <c r="A14" s="6">
        <v>4571323</v>
      </c>
      <c r="B14" s="10" t="s">
        <v>119</v>
      </c>
      <c r="C14" s="10" t="s">
        <v>244</v>
      </c>
      <c r="D14" s="153">
        <v>1</v>
      </c>
      <c r="E14" s="6" t="s">
        <v>86</v>
      </c>
      <c r="F14" s="69">
        <v>45222</v>
      </c>
      <c r="G14" s="70" t="s">
        <v>216</v>
      </c>
      <c r="H14" s="10"/>
    </row>
    <row r="15" spans="1:8" x14ac:dyDescent="0.25">
      <c r="A15" s="6">
        <v>4571343</v>
      </c>
      <c r="B15" s="10" t="s">
        <v>120</v>
      </c>
      <c r="C15" s="10" t="s">
        <v>245</v>
      </c>
      <c r="D15" s="153">
        <v>0.75</v>
      </c>
      <c r="E15" s="6" t="s">
        <v>86</v>
      </c>
      <c r="F15" s="69">
        <v>45222</v>
      </c>
      <c r="G15" s="70" t="s">
        <v>216</v>
      </c>
      <c r="H15" s="10"/>
    </row>
    <row r="16" spans="1:8" x14ac:dyDescent="0.25">
      <c r="A16" s="6">
        <v>4571359</v>
      </c>
      <c r="B16" s="10" t="s">
        <v>280</v>
      </c>
      <c r="C16" s="10" t="s">
        <v>245</v>
      </c>
      <c r="D16" s="153">
        <v>2</v>
      </c>
      <c r="E16" s="6" t="s">
        <v>86</v>
      </c>
      <c r="F16" s="69">
        <v>45222</v>
      </c>
      <c r="G16" s="70" t="s">
        <v>216</v>
      </c>
      <c r="H16" s="10"/>
    </row>
    <row r="17" spans="1:8" x14ac:dyDescent="0.25">
      <c r="A17" s="6">
        <v>4621493</v>
      </c>
      <c r="B17" s="10" t="s">
        <v>281</v>
      </c>
      <c r="C17" s="10" t="s">
        <v>245</v>
      </c>
      <c r="D17" s="153">
        <v>1</v>
      </c>
      <c r="E17" s="6" t="s">
        <v>94</v>
      </c>
      <c r="F17" s="69">
        <v>45222</v>
      </c>
      <c r="G17" s="70" t="s">
        <v>216</v>
      </c>
      <c r="H17" s="10"/>
    </row>
    <row r="18" spans="1:8" x14ac:dyDescent="0.25">
      <c r="A18" s="6">
        <v>4621497</v>
      </c>
      <c r="B18" s="10" t="s">
        <v>282</v>
      </c>
      <c r="C18" s="10" t="s">
        <v>245</v>
      </c>
      <c r="D18" s="153">
        <v>1</v>
      </c>
      <c r="E18" s="6" t="s">
        <v>94</v>
      </c>
      <c r="F18" s="69">
        <v>45222</v>
      </c>
      <c r="G18" s="70" t="s">
        <v>216</v>
      </c>
      <c r="H18" s="10"/>
    </row>
    <row r="19" spans="1:8" x14ac:dyDescent="0.25">
      <c r="A19" s="5">
        <v>4621501</v>
      </c>
      <c r="B19" s="4" t="s">
        <v>283</v>
      </c>
      <c r="C19" s="10" t="s">
        <v>245</v>
      </c>
      <c r="D19" s="153">
        <v>1</v>
      </c>
      <c r="E19" s="6" t="s">
        <v>94</v>
      </c>
      <c r="F19" s="69">
        <v>45222</v>
      </c>
      <c r="G19" s="70" t="s">
        <v>216</v>
      </c>
      <c r="H19" s="10"/>
    </row>
    <row r="20" spans="1:8" x14ac:dyDescent="0.25">
      <c r="A20" s="5">
        <v>4621614</v>
      </c>
      <c r="B20" s="4" t="s">
        <v>284</v>
      </c>
      <c r="C20" s="4" t="s">
        <v>245</v>
      </c>
      <c r="D20" s="85">
        <v>1</v>
      </c>
      <c r="E20" s="6" t="s">
        <v>94</v>
      </c>
      <c r="F20" s="69">
        <v>45222</v>
      </c>
      <c r="G20" s="70" t="s">
        <v>216</v>
      </c>
      <c r="H20" s="5"/>
    </row>
    <row r="21" spans="1:8" x14ac:dyDescent="0.25">
      <c r="A21" s="5">
        <v>4621892</v>
      </c>
      <c r="B21" s="4" t="s">
        <v>286</v>
      </c>
      <c r="C21" s="4" t="s">
        <v>245</v>
      </c>
      <c r="D21" s="85">
        <v>1</v>
      </c>
      <c r="E21" s="6" t="s">
        <v>94</v>
      </c>
      <c r="F21" s="69">
        <v>45222</v>
      </c>
      <c r="G21" s="70" t="s">
        <v>216</v>
      </c>
      <c r="H21" s="5"/>
    </row>
    <row r="22" spans="1:8" x14ac:dyDescent="0.25">
      <c r="A22" s="5">
        <v>4621896</v>
      </c>
      <c r="B22" s="4" t="s">
        <v>199</v>
      </c>
      <c r="C22" s="4" t="s">
        <v>245</v>
      </c>
      <c r="D22" s="85">
        <v>1.5</v>
      </c>
      <c r="E22" s="6" t="s">
        <v>94</v>
      </c>
      <c r="F22" s="69">
        <v>45222</v>
      </c>
      <c r="G22" s="70" t="s">
        <v>216</v>
      </c>
      <c r="H22" s="5"/>
    </row>
    <row r="23" spans="1:8" x14ac:dyDescent="0.25">
      <c r="A23" s="5">
        <v>4621897</v>
      </c>
      <c r="B23" s="4" t="s">
        <v>287</v>
      </c>
      <c r="C23" s="4" t="s">
        <v>245</v>
      </c>
      <c r="D23" s="85">
        <v>2</v>
      </c>
      <c r="E23" s="6" t="s">
        <v>94</v>
      </c>
      <c r="F23" s="69">
        <v>45222</v>
      </c>
      <c r="G23" s="70" t="s">
        <v>216</v>
      </c>
      <c r="H23" s="5"/>
    </row>
    <row r="24" spans="1:8" x14ac:dyDescent="0.25">
      <c r="A24" s="5">
        <v>4621900</v>
      </c>
      <c r="B24" s="4" t="s">
        <v>288</v>
      </c>
      <c r="C24" s="4" t="s">
        <v>245</v>
      </c>
      <c r="D24" s="85">
        <v>1</v>
      </c>
      <c r="E24" s="6" t="s">
        <v>94</v>
      </c>
      <c r="F24" s="69">
        <v>45222</v>
      </c>
      <c r="G24" s="70" t="s">
        <v>216</v>
      </c>
      <c r="H24" s="5"/>
    </row>
    <row r="25" spans="1:8" x14ac:dyDescent="0.25">
      <c r="A25" s="6">
        <v>4621901</v>
      </c>
      <c r="B25" s="10" t="s">
        <v>289</v>
      </c>
      <c r="C25" s="10" t="s">
        <v>245</v>
      </c>
      <c r="D25" s="153">
        <v>1.5</v>
      </c>
      <c r="E25" s="6" t="s">
        <v>94</v>
      </c>
      <c r="F25" s="69">
        <v>45222</v>
      </c>
      <c r="G25" s="70" t="s">
        <v>216</v>
      </c>
      <c r="H25" s="6"/>
    </row>
    <row r="26" spans="1:8" x14ac:dyDescent="0.25">
      <c r="A26" s="6">
        <v>4621903</v>
      </c>
      <c r="B26" s="10" t="s">
        <v>290</v>
      </c>
      <c r="C26" s="10" t="s">
        <v>245</v>
      </c>
      <c r="D26" s="153">
        <v>1</v>
      </c>
      <c r="E26" s="6" t="s">
        <v>94</v>
      </c>
      <c r="F26" s="69">
        <v>45222</v>
      </c>
      <c r="G26" s="70" t="s">
        <v>216</v>
      </c>
      <c r="H26" s="6"/>
    </row>
    <row r="27" spans="1:8" x14ac:dyDescent="0.25">
      <c r="A27" s="6">
        <v>4621904</v>
      </c>
      <c r="B27" s="10" t="s">
        <v>291</v>
      </c>
      <c r="C27" s="10" t="s">
        <v>245</v>
      </c>
      <c r="D27" s="153">
        <v>0.5</v>
      </c>
      <c r="E27" s="6" t="s">
        <v>94</v>
      </c>
      <c r="F27" s="69">
        <v>45222</v>
      </c>
      <c r="G27" s="70" t="s">
        <v>216</v>
      </c>
      <c r="H27" s="6"/>
    </row>
    <row r="28" spans="1:8" x14ac:dyDescent="0.25">
      <c r="A28" s="6">
        <v>4621905</v>
      </c>
      <c r="B28" s="10" t="s">
        <v>292</v>
      </c>
      <c r="C28" s="10" t="s">
        <v>245</v>
      </c>
      <c r="D28" s="153">
        <v>1</v>
      </c>
      <c r="E28" s="6" t="s">
        <v>94</v>
      </c>
      <c r="F28" s="69">
        <v>45222</v>
      </c>
      <c r="G28" s="70" t="s">
        <v>216</v>
      </c>
      <c r="H28" s="6"/>
    </row>
    <row r="29" spans="1:8" x14ac:dyDescent="0.25">
      <c r="A29" s="6">
        <v>4621906</v>
      </c>
      <c r="B29" s="10" t="s">
        <v>293</v>
      </c>
      <c r="C29" s="10" t="s">
        <v>245</v>
      </c>
      <c r="D29" s="153">
        <v>1</v>
      </c>
      <c r="E29" s="6" t="s">
        <v>94</v>
      </c>
      <c r="F29" s="69">
        <v>45222</v>
      </c>
      <c r="G29" s="70" t="s">
        <v>216</v>
      </c>
      <c r="H29" s="6"/>
    </row>
    <row r="30" spans="1:8" x14ac:dyDescent="0.25">
      <c r="A30" s="6">
        <v>4622157</v>
      </c>
      <c r="B30" s="10" t="s">
        <v>121</v>
      </c>
      <c r="C30" s="10" t="s">
        <v>244</v>
      </c>
      <c r="D30" s="153">
        <v>1.5</v>
      </c>
      <c r="E30" s="6" t="s">
        <v>94</v>
      </c>
      <c r="F30" s="69">
        <v>45222</v>
      </c>
      <c r="G30" s="70" t="s">
        <v>216</v>
      </c>
      <c r="H30" s="6"/>
    </row>
    <row r="31" spans="1:8" x14ac:dyDescent="0.25">
      <c r="A31" s="6"/>
      <c r="B31" s="10"/>
      <c r="C31" s="10"/>
      <c r="D31" s="153"/>
      <c r="E31" s="6"/>
      <c r="F31" s="69"/>
      <c r="G31" s="70"/>
      <c r="H31" s="36"/>
    </row>
    <row r="32" spans="1:8" x14ac:dyDescent="0.25">
      <c r="A32" s="2"/>
      <c r="B32" s="1" t="s">
        <v>103</v>
      </c>
      <c r="C32" s="1"/>
      <c r="D32" s="2">
        <f>SUM(D4:D31)</f>
        <v>31.75</v>
      </c>
      <c r="E32" s="2"/>
      <c r="F32" s="46"/>
      <c r="G32" s="2"/>
    </row>
    <row r="33" spans="1:7" x14ac:dyDescent="0.25">
      <c r="A33" s="2"/>
      <c r="B33" s="1"/>
      <c r="C33" s="1"/>
      <c r="D33" s="2"/>
      <c r="E33" s="2"/>
      <c r="F33" s="46"/>
      <c r="G33" s="2"/>
    </row>
    <row r="34" spans="1:7" x14ac:dyDescent="0.25">
      <c r="A34" s="2"/>
      <c r="B34" s="1"/>
      <c r="C34" s="1"/>
      <c r="D34" s="2"/>
      <c r="E34" s="2"/>
      <c r="F34" s="46"/>
      <c r="G34" s="2"/>
    </row>
    <row r="35" spans="1:7" x14ac:dyDescent="0.25">
      <c r="A35" s="9" t="s">
        <v>106</v>
      </c>
      <c r="D35" s="2"/>
      <c r="E35" s="2"/>
      <c r="F35" s="46"/>
      <c r="G35" s="2"/>
    </row>
  </sheetData>
  <mergeCells count="4">
    <mergeCell ref="A1:B1"/>
    <mergeCell ref="D1:E1"/>
    <mergeCell ref="A2:B2"/>
    <mergeCell ref="D2:E2"/>
  </mergeCells>
  <phoneticPr fontId="5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80B72E1929CD47B52361F8A9B34393" ma:contentTypeVersion="4" ma:contentTypeDescription="Create a new document." ma:contentTypeScope="" ma:versionID="e2d85f71d0264eb113ec9ecbee2ae03f">
  <xsd:schema xmlns:xsd="http://www.w3.org/2001/XMLSchema" xmlns:xs="http://www.w3.org/2001/XMLSchema" xmlns:p="http://schemas.microsoft.com/office/2006/metadata/properties" xmlns:ns2="79259ed8-88d6-4cef-b7ba-4536c5a6f863" targetNamespace="http://schemas.microsoft.com/office/2006/metadata/properties" ma:root="true" ma:fieldsID="5ba1d51df2eb5b69aecca94ec5211b6b" ns2:_="">
    <xsd:import namespace="79259ed8-88d6-4cef-b7ba-4536c5a6f8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9ed8-88d6-4cef-b7ba-4536c5a6f8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59BC994B-5A5C-4675-A915-25DF0ED37A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9ed8-88d6-4cef-b7ba-4536c5a6f8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56695E-8352-40CE-A361-85AF5C632AD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4059795-AFB4-46C8-980C-E7FAF85145E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087F40C-8B5B-41AA-B85E-CDC7C85F5058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e95f1b23-abaf-45ee-821d-b7ab251ab3bf}" enabled="0" method="" siteId="{e95f1b23-abaf-45ee-821d-b7ab251ab3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Cohorts &amp; Curricula</vt:lpstr>
      <vt:lpstr>FE FY27 (2031)</vt:lpstr>
      <vt:lpstr>FSR FY27 (2032)</vt:lpstr>
      <vt:lpstr>FAR FY27 (2033)</vt:lpstr>
      <vt:lpstr>LIE FY27 (2028)</vt:lpstr>
      <vt:lpstr>LAS FY27 (2034)</vt:lpstr>
      <vt:lpstr>QRT FY27 (2035)</vt:lpstr>
      <vt:lpstr>Trainee FE FY27 (2026) </vt:lpstr>
      <vt:lpstr>Trainee FSR FY27 (2027)</vt:lpstr>
      <vt:lpstr>Trainee FAR FY27 (2029)</vt:lpstr>
      <vt:lpstr>Trainee LAS FY27 (2030) </vt:lpstr>
      <vt:lpstr>FOCUS LIE (718)</vt:lpstr>
      <vt:lpstr>FOCUS LIE to FAR (1718)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brian.dmytryk@va.gov</dc:creator>
  <cp:keywords/>
  <dc:description/>
  <cp:lastModifiedBy>Kathy Poole</cp:lastModifiedBy>
  <cp:revision/>
  <dcterms:created xsi:type="dcterms:W3CDTF">2022-09-12T15:36:20Z</dcterms:created>
  <dcterms:modified xsi:type="dcterms:W3CDTF">2026-10-30T20:14:08Z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0x010100A680B72E1929CD47B52361F8A9B34393</vt:lpwstr>
  </property>
  <property fmtid="{D5CDD505-2E9C-101B-9397-08002B2CF9AE}" pid="3" name="MediaServiceImageTags">
    <vt:lpwstr/>
  </property>
</Properties>
</file>