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MS Live Documents and Archives\Fiduciary\"/>
    </mc:Choice>
  </mc:AlternateContent>
  <xr:revisionPtr revIDLastSave="0" documentId="13_ncr:1_{4762DBC7-44D6-4B0D-855E-C6DE0A1280E5}" xr6:coauthVersionLast="47" xr6:coauthVersionMax="47" xr10:uidLastSave="{00000000-0000-0000-0000-000000000000}"/>
  <bookViews>
    <workbookView xWindow="1245" yWindow="1260" windowWidth="26250" windowHeight="13785" tabRatio="782" xr2:uid="{E53786D8-8C2E-423C-9D82-36B268E999C7}"/>
  </bookViews>
  <sheets>
    <sheet name="Cohorts &amp; Curricula" sheetId="6" r:id="rId1"/>
    <sheet name="FE FY26 (1871)" sheetId="3" r:id="rId2"/>
    <sheet name="FSR FY26 (1872)" sheetId="4" r:id="rId3"/>
    <sheet name="LIE FY26 (1873)" sheetId="2" r:id="rId4"/>
    <sheet name="FAR FY26 (1874)" sheetId="23" r:id="rId5"/>
    <sheet name="LAS FY26 (1875)" sheetId="24" r:id="rId6"/>
    <sheet name="QRT FY26 (1876)" sheetId="5" r:id="rId7"/>
    <sheet name="Misuse FY26 (1877)" sheetId="27" r:id="rId8"/>
    <sheet name="Trainee FE FY26 (1866) " sheetId="28" r:id="rId9"/>
    <sheet name="Trainee FSR FY26 (1867)" sheetId="29" r:id="rId10"/>
    <sheet name="Trainee FAR FY26 (1869)" sheetId="30" r:id="rId11"/>
    <sheet name="Trainee LAS FY26 (1870) " sheetId="43" r:id="rId12"/>
    <sheet name="FE 1x (1563)" sheetId="44" r:id="rId13"/>
    <sheet name="FSR 1x (1564)" sheetId="45" r:id="rId14"/>
    <sheet name="LIE 1x (1565)" sheetId="46" r:id="rId15"/>
    <sheet name="FAR 1x (1694)" sheetId="47" r:id="rId16"/>
    <sheet name="LAS 1x (1592)" sheetId="48" r:id="rId17"/>
    <sheet name="QRT 1x (1566)" sheetId="49" r:id="rId18"/>
    <sheet name="Trainee FE 1x (1078)" sheetId="31" r:id="rId19"/>
    <sheet name="Trainee FSR 1x (1079)" sheetId="32" r:id="rId20"/>
    <sheet name="Trainee FAR 1x (1695)" sheetId="34" r:id="rId21"/>
    <sheet name="Trainee LAS 1x (1591)" sheetId="35" r:id="rId22"/>
    <sheet name="FOCUS All Positions (716)" sheetId="36" r:id="rId23"/>
    <sheet name="FOCUS FE (839)" sheetId="37" r:id="rId24"/>
    <sheet name="FOCUS FSR (876)" sheetId="38" r:id="rId25"/>
    <sheet name="FOCUS LIE (718)" sheetId="39" state="hidden" r:id="rId26"/>
    <sheet name="FOCUS FAR (1693)" sheetId="40" r:id="rId27"/>
    <sheet name="FOCUS LAS (1593)" sheetId="41" r:id="rId28"/>
    <sheet name="FOCUS LIE to FAR (1718) " sheetId="42" r:id="rId29"/>
  </sheets>
  <definedNames>
    <definedName name="_xlnm._FilterDatabase" localSheetId="24" hidden="1">'FOCUS FSR (876)'!$A$2:$B$2</definedName>
    <definedName name="_xlnm._FilterDatabase" localSheetId="7" hidden="1">'Misuse FY26 (1877)'!$A$2:$B$2</definedName>
    <definedName name="_xlnm._FilterDatabase" localSheetId="6" hidden="1">'QRT FY26 (1876)'!$A$2:$B$2</definedName>
    <definedName name="ExternalData_2" localSheetId="22" hidden="1">'FOCUS All Positions (716)'!$A$3:$G$28</definedName>
    <definedName name="ExternalData_2" localSheetId="26" hidden="1">'FOCUS FAR (1693)'!$A$3:$G$60</definedName>
    <definedName name="ExternalData_2" localSheetId="23" hidden="1">'FOCUS FE (839)'!$A$3:$G$36</definedName>
    <definedName name="ExternalData_2" localSheetId="24" hidden="1">'FOCUS FSR (876)'!$A$3:$G$63</definedName>
    <definedName name="ExternalData_2" localSheetId="25" hidden="1">'FOCUS LIE (718)'!$A$3:$G$33</definedName>
    <definedName name="ExternalData_3" localSheetId="28" hidden="1">'FOCUS LIE to FAR (1718) '!$A$3:$G$30</definedName>
    <definedName name="ExternalData_4" localSheetId="5" hidden="1">'LAS FY26 (1875)'!$A$3:$F$18</definedName>
    <definedName name="ExternalData_4" localSheetId="7" hidden="1">'Misuse FY26 (1877)'!$A$3:$F$11</definedName>
    <definedName name="ExternalData_5" localSheetId="4" hidden="1">'FAR FY26 (1874)'!$A$3:$F$19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C31" i="45"/>
  <c r="C17" i="45"/>
  <c r="C8" i="45"/>
  <c r="C31" i="32"/>
  <c r="C17" i="32"/>
  <c r="C8" i="32"/>
  <c r="C21" i="4" l="1"/>
  <c r="C19" i="3"/>
  <c r="D37" i="37"/>
  <c r="C8" i="49" l="1"/>
  <c r="C8" i="48"/>
  <c r="C8" i="47"/>
  <c r="C8" i="46"/>
  <c r="C8" i="44"/>
  <c r="C7" i="43"/>
  <c r="D31" i="42"/>
  <c r="D83" i="41"/>
  <c r="D61" i="40"/>
  <c r="D34" i="39"/>
  <c r="D64" i="38"/>
  <c r="D29" i="36"/>
  <c r="C8" i="35"/>
  <c r="C8" i="34"/>
  <c r="C10" i="31"/>
  <c r="C12" i="30"/>
  <c r="C11" i="29"/>
  <c r="C14" i="28"/>
  <c r="C12" i="27"/>
  <c r="C16" i="2"/>
  <c r="C19" i="24"/>
  <c r="C20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433603-A656-452A-8BC2-75072933A4A8}" keepAlive="1" name="Query - FE" description="Connection to the 'FE' query in the workbook." type="5" refreshedVersion="7" background="1" saveData="1">
    <dbPr connection="Provider=Microsoft.Mashup.OleDb.1;Data Source=$Workbook$;Location=FE;Extended Properties=&quot;&quot;" command="SELECT * FROM [FE]"/>
  </connection>
  <connection id="2" xr16:uid="{88181759-8BE4-4D21-A569-0440FDEF7F2A}" keepAlive="1" name="Query - FE (10)" description="Connection to the 'FE (10)' query in the workbook." type="5" refreshedVersion="7" background="1" saveData="1">
    <dbPr connection="Provider=Microsoft.Mashup.OleDb.1;Data Source=$Workbook$;Location=&quot;FE (10)&quot;;Extended Properties=&quot;&quot;" command="SELECT * FROM [FE (10)]"/>
  </connection>
  <connection id="3" xr16:uid="{07E5A2AD-E8FF-4A09-AFE4-89D0D5FCE50F}" keepAlive="1" name="Query - FE (11)" description="Connection to the 'FE (11)' query in the workbook." type="5" refreshedVersion="7" background="1" saveData="1">
    <dbPr connection="Provider=Microsoft.Mashup.OleDb.1;Data Source=$Workbook$;Location=&quot;FE (11)&quot;;Extended Properties=&quot;&quot;" command="SELECT * FROM [FE (11)]"/>
  </connection>
  <connection id="4" xr16:uid="{C33C45D9-57ED-4B27-A5B4-7EB72CA624C0}" keepAlive="1" name="Query - FE (12)" description="Connection to the 'FE (12)' query in the workbook." type="5" refreshedVersion="7" background="1" saveData="1">
    <dbPr connection="Provider=Microsoft.Mashup.OleDb.1;Data Source=$Workbook$;Location=&quot;FE (12)&quot;;Extended Properties=&quot;&quot;" command="SELECT * FROM [FE (12)]"/>
  </connection>
  <connection id="5" xr16:uid="{67F650FB-479A-4748-91BF-79B7F637F436}" keepAlive="1" name="Query - FE (13)" description="Connection to the 'FE (13)' query in the workbook." type="5" refreshedVersion="7" background="1" saveData="1">
    <dbPr connection="Provider=Microsoft.Mashup.OleDb.1;Data Source=$Workbook$;Location=&quot;FE (13)&quot;;Extended Properties=&quot;&quot;" command="SELECT * FROM [FE (13)]"/>
  </connection>
  <connection id="6" xr16:uid="{4172168F-0C35-4E2A-814C-D843D5B0E672}" keepAlive="1" name="Query - FE (2)" description="Connection to the 'FE (2)' query in the workbook." type="5" refreshedVersion="7" background="1" saveData="1">
    <dbPr connection="Provider=Microsoft.Mashup.OleDb.1;Data Source=$Workbook$;Location=&quot;FE (2)&quot;;Extended Properties=&quot;&quot;" command="SELECT * FROM [FE (2)]"/>
  </connection>
  <connection id="7" xr16:uid="{75CBDC1E-F890-4439-95A8-C4E999472449}" keepAlive="1" name="Query - FE (3)" description="Connection to the 'FE (3)' query in the workbook." type="5" refreshedVersion="7" background="1" saveData="1">
    <dbPr connection="Provider=Microsoft.Mashup.OleDb.1;Data Source=$Workbook$;Location=&quot;FE (3)&quot;;Extended Properties=&quot;&quot;" command="SELECT * FROM [FE (3)]"/>
  </connection>
  <connection id="8" xr16:uid="{A035BD68-CD8F-412B-816E-2A2A2FAA3706}" keepAlive="1" name="Query - FE (4)" description="Connection to the 'FE (4)' query in the workbook." type="5" refreshedVersion="7" background="1" saveData="1">
    <dbPr connection="Provider=Microsoft.Mashup.OleDb.1;Data Source=$Workbook$;Location=&quot;FE (4)&quot;;Extended Properties=&quot;&quot;" command="SELECT * FROM [FE (4)]"/>
  </connection>
  <connection id="9" xr16:uid="{8AB4A5D0-4DE0-4095-BF62-25A3D9F14FA0}" keepAlive="1" name="Query - FE (5)" description="Connection to the 'FE (5)' query in the workbook." type="5" refreshedVersion="7" background="1" saveData="1">
    <dbPr connection="Provider=Microsoft.Mashup.OleDb.1;Data Source=$Workbook$;Location=&quot;FE (5)&quot;;Extended Properties=&quot;&quot;" command="SELECT * FROM [FE (5)]"/>
  </connection>
  <connection id="10" xr16:uid="{D2C1AA1C-C544-4A1C-84E3-AFCD8AC62C2E}" keepAlive="1" name="Query - FE (6)" description="Connection to the 'FE (6)' query in the workbook." type="5" refreshedVersion="7" background="1" saveData="1">
    <dbPr connection="Provider=Microsoft.Mashup.OleDb.1;Data Source=$Workbook$;Location=&quot;FE (6)&quot;;Extended Properties=&quot;&quot;" command="SELECT * FROM [FE (6)]"/>
  </connection>
  <connection id="11" xr16:uid="{AB645BE1-4944-4AE0-A8F0-CEEFD995A134}" keepAlive="1" name="Query - FE (7)" description="Connection to the 'FE (7)' query in the workbook." type="5" refreshedVersion="7" background="1" saveData="1">
    <dbPr connection="Provider=Microsoft.Mashup.OleDb.1;Data Source=$Workbook$;Location=&quot;FE (7)&quot;;Extended Properties=&quot;&quot;" command="SELECT * FROM [FE (7)]"/>
  </connection>
  <connection id="12" xr16:uid="{7C994E9A-2306-44FC-B60F-8CD1A78EDC26}" keepAlive="1" name="Query - FE (8)" description="Connection to the 'FE (8)' query in the workbook." type="5" refreshedVersion="7" background="1" saveData="1">
    <dbPr connection="Provider=Microsoft.Mashup.OleDb.1;Data Source=$Workbook$;Location=&quot;FE (8)&quot;;Extended Properties=&quot;&quot;" command="SELECT * FROM [FE (8)]"/>
  </connection>
  <connection id="13" xr16:uid="{DFC6BDD4-1AE3-4F33-ACC9-28D2DCF50B9E}" keepAlive="1" name="Query - FE (9)" description="Connection to the 'FE (9)' query in the workbook." type="5" refreshedVersion="7" background="1" saveData="1">
    <dbPr connection="Provider=Microsoft.Mashup.OleDb.1;Data Source=$Workbook$;Location=&quot;FE (9)&quot;;Extended Properties=&quot;&quot;" command="SELECT * FROM [FE (9)]"/>
  </connection>
  <connection id="14" xr16:uid="{7A59C539-42C8-4236-9658-310BF18DC7CE}" keepAlive="1" name="Query - FSR" description="Connection to the 'FSR' query in the workbook." type="5" refreshedVersion="7" background="1" saveData="1">
    <dbPr connection="Provider=Microsoft.Mashup.OleDb.1;Data Source=$Workbook$;Location=FSR;Extended Properties=&quot;&quot;" command="SELECT * FROM [FSR]"/>
  </connection>
  <connection id="15" xr16:uid="{6126415D-F6CB-400B-B17D-F21517D6F015}" keepAlive="1" name="Query - LIE" description="Connection to the 'LIE' query in the workbook." type="5" refreshedVersion="7" background="1" saveData="1">
    <dbPr connection="Provider=Microsoft.Mashup.OleDb.1;Data Source=$Workbook$;Location=LIE;Extended Properties=&quot;&quot;" command="SELECT * FROM [LIE]"/>
  </connection>
  <connection id="16" xr16:uid="{99C90700-D857-4823-B611-C7D199D80862}" keepAlive="1" name="Query - QRT" description="Connection to the 'QRT' query in the workbook." type="5" refreshedVersion="7" background="1" saveData="1">
    <dbPr connection="Provider=Microsoft.Mashup.OleDb.1;Data Source=$Workbook$;Location=QRT;Extended Properties=&quot;&quot;" command="SELECT * FROM [QRT]"/>
  </connection>
  <connection id="17" xr16:uid="{ACB050C8-0109-435B-902D-9A9A13CFA42E}" keepAlive="1" name="Query - QRT (2)" description="Connection to the 'QRT (2)' query in the workbook." type="5" refreshedVersion="7" background="1" saveData="1">
    <dbPr connection="Provider=Microsoft.Mashup.OleDb.1;Data Source=$Workbook$;Location=&quot;QRT (2)&quot;;Extended Properties=&quot;&quot;" command="SELECT * FROM [QRT (2)]"/>
  </connection>
  <connection id="18" xr16:uid="{B90A6CFC-1F0B-4B23-92C4-92CB97DD8809}" keepAlive="1" name="Query - QRT (3)" description="Connection to the 'QRT (3)' query in the workbook." type="5" refreshedVersion="7" background="1" saveData="1">
    <dbPr connection="Provider=Microsoft.Mashup.OleDb.1;Data Source=$Workbook$;Location=&quot;QRT (3)&quot;;Extended Properties=&quot;&quot;" command="SELECT * FROM [QRT (3)]"/>
  </connection>
  <connection id="19" xr16:uid="{A56E2D89-C1D1-473F-BBD9-8C40BD901404}" keepAlive="1" name="Query - QRT (4)" description="Connection to the 'QRT (4)' query in the workbook." type="5" refreshedVersion="7" background="1" saveData="1">
    <dbPr connection="Provider=Microsoft.Mashup.OleDb.1;Data Source=$Workbook$;Location=&quot;QRT (4)&quot;;Extended Properties=&quot;&quot;" command="SELECT * FROM [QRT (4)]"/>
  </connection>
  <connection id="20" xr16:uid="{05407677-F656-4F74-84CF-C3837709B694}" keepAlive="1" name="Query - QRT (5)" description="Connection to the 'QRT (5)' query in the workbook." type="5" refreshedVersion="7" background="1" saveData="1">
    <dbPr connection="Provider=Microsoft.Mashup.OleDb.1;Data Source=$Workbook$;Location=&quot;QRT (5)&quot;;Extended Properties=&quot;&quot;" command="SELECT * FROM [QRT (5)]"/>
  </connection>
  <connection id="21" xr16:uid="{922C081B-627A-4311-B37A-E5800015A655}" keepAlive="1" name="Query - QRT (7)" description="Connection to the 'QRT (7)' query in the workbook." type="5" refreshedVersion="7" background="1" saveData="1">
    <dbPr connection="Provider=Microsoft.Mashup.OleDb.1;Data Source=$Workbook$;Location=&quot;QRT (7)&quot;;Extended Properties=&quot;&quot;" command="SELECT * FROM [QRT (7)]"/>
  </connection>
</connections>
</file>

<file path=xl/sharedStrings.xml><?xml version="1.0" encoding="utf-8"?>
<sst xmlns="http://schemas.openxmlformats.org/spreadsheetml/2006/main" count="1936" uniqueCount="357">
  <si>
    <t>Fiduciary Service Cohorts &amp; Curricula</t>
  </si>
  <si>
    <t>Primary Position</t>
  </si>
  <si>
    <t>Primary TMS Cohort</t>
  </si>
  <si>
    <t>Training Program</t>
  </si>
  <si>
    <t>1-Time Mandated</t>
  </si>
  <si>
    <t>Fiduciary NTC Trainee FE Cohort</t>
  </si>
  <si>
    <t>VBA-299</t>
  </si>
  <si>
    <t>NTC</t>
  </si>
  <si>
    <t>VBA-1078</t>
  </si>
  <si>
    <t>Fiduciary NTC Trainee FSR Cohort</t>
  </si>
  <si>
    <t>VBA-301</t>
  </si>
  <si>
    <t>VBA-1079</t>
  </si>
  <si>
    <t>Fiduciary NTC Trainee FAR Cohort</t>
  </si>
  <si>
    <t>VBA-1095</t>
  </si>
  <si>
    <t>VBA-1695</t>
  </si>
  <si>
    <t>Fiduciary NTC Trainee LAS Cohort</t>
  </si>
  <si>
    <t>VBA-1089</t>
  </si>
  <si>
    <t>VBA-1591</t>
  </si>
  <si>
    <t>Fiduciary NTC FE Cohort</t>
  </si>
  <si>
    <t>VBA-302</t>
  </si>
  <si>
    <t>VBA-1563</t>
  </si>
  <si>
    <t>Fiduciary NTC FSR Cohort (Pre-CBTS)</t>
  </si>
  <si>
    <t>VBA-1109</t>
  </si>
  <si>
    <t>NTC/CBTS</t>
  </si>
  <si>
    <t>VBA-1564</t>
  </si>
  <si>
    <t>Fiduciary NTC CBTS FSR Cohort</t>
  </si>
  <si>
    <t>VBA-304</t>
  </si>
  <si>
    <t>Fiduciary NTC LIE Cohort</t>
  </si>
  <si>
    <t>VBA-303</t>
  </si>
  <si>
    <t>VBA-1565</t>
  </si>
  <si>
    <t>Fiduciary NTC FAR Cohort</t>
  </si>
  <si>
    <t>VBA-1096</t>
  </si>
  <si>
    <t>VBA-1694</t>
  </si>
  <si>
    <t>Fiduciary NTC LAS Cohort</t>
  </si>
  <si>
    <t>VBA-1090</t>
  </si>
  <si>
    <t>VBA-1592</t>
  </si>
  <si>
    <t>Fiduciary NTC QRT Cohort</t>
  </si>
  <si>
    <t>VBA-440</t>
  </si>
  <si>
    <t>VBA-1566</t>
  </si>
  <si>
    <t>Fiduciary Misuse Team Specialized Cohort</t>
  </si>
  <si>
    <t>VBA-545</t>
  </si>
  <si>
    <t>Curriculum Title</t>
  </si>
  <si>
    <t>Curriculum ID</t>
  </si>
  <si>
    <t>Type</t>
  </si>
  <si>
    <t>Stand-alone Curriculum</t>
  </si>
  <si>
    <t>Fiduciary Centralized Training Prerequisites</t>
  </si>
  <si>
    <t>VBA-716</t>
  </si>
  <si>
    <t>Centralized Training</t>
  </si>
  <si>
    <t>Directly assigned to FE, FSR, LIE, FAR Trainees</t>
  </si>
  <si>
    <t>FE Centralized Fiduciary Hub Training</t>
  </si>
  <si>
    <t>VBA-839</t>
  </si>
  <si>
    <t>Directly assigned to FE Trainees</t>
  </si>
  <si>
    <t>FSR Centralized Fiduciary Hub Training</t>
  </si>
  <si>
    <t>VBA-876</t>
  </si>
  <si>
    <t>Directly assigned to FSR Trainees</t>
  </si>
  <si>
    <t>LIE Centralized Fiduciary Hub Training</t>
  </si>
  <si>
    <t>VBA-718</t>
  </si>
  <si>
    <t>Directly assigned to LIE Trainees</t>
  </si>
  <si>
    <t>FAR Centralized Fiduciary Hub Training</t>
  </si>
  <si>
    <t>VBA-1693</t>
  </si>
  <si>
    <t>Directly assigned to FAR Trainees</t>
  </si>
  <si>
    <t>LAS Centralized Fiduciary Hub Training</t>
  </si>
  <si>
    <t>VBA-1593</t>
  </si>
  <si>
    <t>Directly assigned to LAS Trainees</t>
  </si>
  <si>
    <t>LIE to FAR Centralized Fiduciary Hub Training Curriculum </t>
  </si>
  <si>
    <t>VBA-1718</t>
  </si>
  <si>
    <t>Directly assigned to LIEs transitioning to FAR</t>
  </si>
  <si>
    <t>TMS ID</t>
  </si>
  <si>
    <t>Lesson Title</t>
  </si>
  <si>
    <t xml:space="preserve">Learning Hours </t>
  </si>
  <si>
    <t>Delivery Method</t>
  </si>
  <si>
    <t>Assignment Date</t>
  </si>
  <si>
    <t>Due Date (Days)</t>
  </si>
  <si>
    <t>Notes</t>
  </si>
  <si>
    <t>Online</t>
  </si>
  <si>
    <t>Field Examinations</t>
  </si>
  <si>
    <t>Introduction to VA Pension</t>
  </si>
  <si>
    <t>Instructor-led</t>
  </si>
  <si>
    <t>Scheduled Follow-up Field Examinations</t>
  </si>
  <si>
    <t>Accounting Disposition (Core)</t>
  </si>
  <si>
    <t>Accounting Requirements</t>
  </si>
  <si>
    <t>Accounting Solicitation (Core)</t>
  </si>
  <si>
    <t>Court Appointments and Temporary Fiduciaries</t>
  </si>
  <si>
    <t>Oversight Methods</t>
  </si>
  <si>
    <t>Misuse Protocol</t>
  </si>
  <si>
    <t>Fund Usage Reviews</t>
  </si>
  <si>
    <t>Updates to NICS Referral Process</t>
  </si>
  <si>
    <t>Total Hours</t>
  </si>
  <si>
    <t>*This file is refreshed in the VBA Learning Catalog each Friday (excluding holidays).</t>
  </si>
  <si>
    <t>FSR Incarceration Training</t>
  </si>
  <si>
    <t>FSR Dependency Training</t>
  </si>
  <si>
    <t>Centralized Benefits Communications Management (CBCM) FOCUS Course</t>
  </si>
  <si>
    <t>Final Determinations of Inability to Manage Financial Affairs</t>
  </si>
  <si>
    <t>Introduction to Notification Requirements</t>
  </si>
  <si>
    <t>First Notice of Death for FSRs</t>
  </si>
  <si>
    <t>Fiduciary Appeals Overview</t>
  </si>
  <si>
    <t>Accounting Disposition (User App)</t>
  </si>
  <si>
    <t>Collection of Surety Bond</t>
  </si>
  <si>
    <t xml:space="preserve">Accounting Audit (User App) </t>
  </si>
  <si>
    <t>Accounting Issues</t>
  </si>
  <si>
    <t xml:space="preserve">Total Hours </t>
  </si>
  <si>
    <t>Unscheduled Follow-Up Field Examinations</t>
  </si>
  <si>
    <t>CLEAR Training</t>
  </si>
  <si>
    <t xml:space="preserve">Accounting Issues </t>
  </si>
  <si>
    <t>Annual Written Contact Training</t>
  </si>
  <si>
    <t>Overview of Quality Review Team (QRT)Individual Quality Reviews (IQRs)</t>
  </si>
  <si>
    <t>Accounting Solicitation</t>
  </si>
  <si>
    <t>Fiduciary Hub Responsibilities</t>
  </si>
  <si>
    <t>Fiduciary Preference and Suitability</t>
  </si>
  <si>
    <t xml:space="preserve">Elements of Accounting Audit </t>
  </si>
  <si>
    <t xml:space="preserve">Crisis Management: Responding to Suicide Risk </t>
  </si>
  <si>
    <t>FCC Stress Management</t>
  </si>
  <si>
    <t>Fiduciary Contact Center (FCC) ID Protocol</t>
  </si>
  <si>
    <t>FCC FAQs Scenarios Part 1</t>
  </si>
  <si>
    <t>FCC FAQs Scenarios Part 2</t>
  </si>
  <si>
    <t>FCC First Notice of Death</t>
  </si>
  <si>
    <t>FCC Knowledge Management</t>
  </si>
  <si>
    <t>PMC Overview of the PACT Act</t>
  </si>
  <si>
    <t>Fund Usage Field Examinations</t>
  </si>
  <si>
    <t>FAST Fiduciary Account Reactivation Request</t>
  </si>
  <si>
    <t>FAST Account Reactivation Request</t>
  </si>
  <si>
    <t>FAST System Error Ticket </t>
  </si>
  <si>
    <t>FOCUS Assessment 2 - Field Examiner Core and User Application</t>
  </si>
  <si>
    <t>FOCUS Assessment 1 - Foundations and Organization</t>
  </si>
  <si>
    <t>Cohort VBA-299/Curriculum VBA-1078</t>
  </si>
  <si>
    <t>Fiduciary Trainee FE One-Time Mandated Curriculum</t>
  </si>
  <si>
    <t>Processing Agent and Attorney Fees with a Proposal of Incompetency</t>
  </si>
  <si>
    <t>Releasing Agent and Attorney Fees</t>
  </si>
  <si>
    <t>Automated Agent and Attorney Processing Overview</t>
  </si>
  <si>
    <t>Learning Hours</t>
  </si>
  <si>
    <t>Title</t>
  </si>
  <si>
    <t>Cohort VBA-301/Curriculum VBA-1079</t>
  </si>
  <si>
    <t>Fiduciary Trainee FSR One-Time Mandated Curriculum</t>
  </si>
  <si>
    <t>Cohort VBA-1095/Curriculum VBA-1695</t>
  </si>
  <si>
    <t>Fiduciary Trainee FAR One-Time Mandated Curriculum</t>
  </si>
  <si>
    <t>Cohort VBA-1089/Curriculum VBA-1591</t>
  </si>
  <si>
    <t>Fiduciary Trainee LAS One-Time Mandated Curriculum</t>
  </si>
  <si>
    <t>Organization</t>
  </si>
  <si>
    <t>Introduction to VBMS-Fiduciary FOCUS Course</t>
  </si>
  <si>
    <t>VA-Appointed Fiduciary</t>
  </si>
  <si>
    <t>Supervised Direct Payment</t>
  </si>
  <si>
    <t>Spouse Fiduciary</t>
  </si>
  <si>
    <t>Field Examination Authority and Purpose</t>
  </si>
  <si>
    <t>Fiduciary Program Lifecycle</t>
  </si>
  <si>
    <t>Benefit Funds Protection</t>
  </si>
  <si>
    <t>Foundations</t>
  </si>
  <si>
    <t>Veterans Affairs and its Mission</t>
  </si>
  <si>
    <t>VA Benefits Overview</t>
  </si>
  <si>
    <t>Legal Instruments Examiners</t>
  </si>
  <si>
    <t>Introduction to VA Compensation</t>
  </si>
  <si>
    <t>Field Examiners</t>
  </si>
  <si>
    <t>Fiduciary Service Representatives</t>
  </si>
  <si>
    <t>Fiduciary Program Overview</t>
  </si>
  <si>
    <t>Overview of Compensation and Pension Record Interchange (CAPRI)</t>
  </si>
  <si>
    <t>Fiduciary Program References</t>
  </si>
  <si>
    <t>VBMS-Fiduciary Tasks</t>
  </si>
  <si>
    <t>Fiduciary Authorization Activities</t>
  </si>
  <si>
    <t>Overview of the Veterans Benefits Management System (VBMS)</t>
  </si>
  <si>
    <t>Overview of Share</t>
  </si>
  <si>
    <t>Due In</t>
  </si>
  <si>
    <t>Date Added</t>
  </si>
  <si>
    <t>Category</t>
  </si>
  <si>
    <t>VBA-716 (Directly assigned)</t>
  </si>
  <si>
    <t>Fiduciary Centralized Training Prerequisites Curriculum</t>
  </si>
  <si>
    <t>Core</t>
  </si>
  <si>
    <t>This item was updated on 11/14/2024. The previous item (4569127 - 1 hour) is a substitute for 4651107.</t>
  </si>
  <si>
    <t>User Application</t>
  </si>
  <si>
    <t>Field Examination Report</t>
  </si>
  <si>
    <t>Field Examination Requests</t>
  </si>
  <si>
    <t>Field Examination Notifications</t>
  </si>
  <si>
    <t>Field Examination Documentation</t>
  </si>
  <si>
    <t>Changes to Entitlement</t>
  </si>
  <si>
    <t>Beneficiary Financial Information</t>
  </si>
  <si>
    <t>FAST Potential Fiduciary Application (FE)</t>
  </si>
  <si>
    <t>Expedited Initial Appointments</t>
  </si>
  <si>
    <t>Non-Program Field Examinations</t>
  </si>
  <si>
    <t>Telephone Follow-up Field Examinations</t>
  </si>
  <si>
    <t>Field Examination Safety</t>
  </si>
  <si>
    <t>FE &amp; QRT FAST Training</t>
  </si>
  <si>
    <t>Credit Reports and Criminal Background Inquiries</t>
  </si>
  <si>
    <t>Unscheduled Follow-up Field Examinations</t>
  </si>
  <si>
    <t>Termination of Supervision</t>
  </si>
  <si>
    <t>Minor Beneficiaries</t>
  </si>
  <si>
    <t>Interview Scheduling, Logistics, and Contacts</t>
  </si>
  <si>
    <t>Funds Under Management (Core)</t>
  </si>
  <si>
    <t>Fiduciary Fees (Core)</t>
  </si>
  <si>
    <t>Fiduciary Accounts and Investments</t>
  </si>
  <si>
    <t>Beneficiary Evaluation</t>
  </si>
  <si>
    <t>Successor Initial Appointment Examinations</t>
  </si>
  <si>
    <t>Initial Appointment Field Examinations</t>
  </si>
  <si>
    <t>Dual Jurisdiction Field Examinations</t>
  </si>
  <si>
    <t>Submitting Field Examinations for Closure</t>
  </si>
  <si>
    <t>Pre-Field Examination Review</t>
  </si>
  <si>
    <t>Credit Reports and Criminal Background Inquiries (Core)</t>
  </si>
  <si>
    <t>VBA-839 (Directly assigned)</t>
  </si>
  <si>
    <t>FE Centralized Fiduciary Hub Training Curriculum</t>
  </si>
  <si>
    <t>TMS ID update 11/22/23</t>
  </si>
  <si>
    <t>Accounting Audit (Core)</t>
  </si>
  <si>
    <t>FSR End Product (EP) Codes</t>
  </si>
  <si>
    <t>Overview of Reissuance and Recoupment</t>
  </si>
  <si>
    <t>Misuse Allegations</t>
  </si>
  <si>
    <t>OIG Referrals</t>
  </si>
  <si>
    <t>Misuse Reconsiderations</t>
  </si>
  <si>
    <t>Misuse Investigations</t>
  </si>
  <si>
    <t>Misuse Determinations</t>
  </si>
  <si>
    <t>Misuse Debts</t>
  </si>
  <si>
    <t>Higher Level Review Requests</t>
  </si>
  <si>
    <t>Supplemental Reviews</t>
  </si>
  <si>
    <t>Conducting Higher Level Reviews</t>
  </si>
  <si>
    <t>Whereabouts Unknown</t>
  </si>
  <si>
    <t>Overview of Dependency and Indemnity Compensation (DIC) for FSRs</t>
  </si>
  <si>
    <t>Introduction to Awards</t>
  </si>
  <si>
    <t>Generating Awards for FSRs</t>
  </si>
  <si>
    <t xml:space="preserve">Fiduciary Adjustments </t>
  </si>
  <si>
    <t xml:space="preserve">Fiduciary Action Mail and Records Administration </t>
  </si>
  <si>
    <t>Overview of Rating Decisions and VBMS-R</t>
  </si>
  <si>
    <t>Adjudication Procedures Manual (M21-1):  Location, Organization, and Search Tips</t>
  </si>
  <si>
    <t>Credit Reports and Criminal Background Inquiries (LIE-User App)</t>
  </si>
  <si>
    <t>Power of Attorney and Veterans Service Organizations</t>
  </si>
  <si>
    <t>FSR Cost of Living Adjustment Training</t>
  </si>
  <si>
    <t>FSR Apportionment Training</t>
  </si>
  <si>
    <t>FSR Hospitalization Adjustment Training</t>
  </si>
  <si>
    <t>FSR Modernization – Competency Hearing</t>
  </si>
  <si>
    <t>(VSR VIP Post-D) Award Processing for Ratings (VBMS-A/RADL)</t>
  </si>
  <si>
    <t>Caseflow Intake for VA Business Lines other than Compensation and Pension</t>
  </si>
  <si>
    <t>Minor Field Examinations</t>
  </si>
  <si>
    <t>Accountings with Court Involvement</t>
  </si>
  <si>
    <t>Creating and Assigning End Products in VBMS-Fid</t>
  </si>
  <si>
    <t>(VSR VIP BEST) Processing Audit Error Worksheets (AEWs)</t>
  </si>
  <si>
    <t>(VSR VIP Post-D) Introduction to Personal Computer Generated Letter (PCGL)</t>
  </si>
  <si>
    <t>VBA-876 (Directly assigned)</t>
  </si>
  <si>
    <t>FSR Centralized Fiduciary Hub Training Curriculum</t>
  </si>
  <si>
    <t>TMS ID updated 11/22/23</t>
  </si>
  <si>
    <t>FAST Special Considerations</t>
  </si>
  <si>
    <t>Final Accountings</t>
  </si>
  <si>
    <t>Elements of Accounting Audit</t>
  </si>
  <si>
    <t>FAST Fund Misused Flags</t>
  </si>
  <si>
    <t>FAST Fiduciary Fund Usage Review (LIE)</t>
  </si>
  <si>
    <t>LIE, FSR &amp; Superuser FAST Training-Accounting Review</t>
  </si>
  <si>
    <t>LIE, FSR &amp; Superuser FAST Training-View and Assign Accountings</t>
  </si>
  <si>
    <t>LIE, FSR &amp; Superuser FAST Training-Accounting Disposition</t>
  </si>
  <si>
    <t>LIE, FSR &amp; Superuser FAST Training-Accounting Unlock</t>
  </si>
  <si>
    <t>Establishing and Verifying VBMS-Fid Records</t>
  </si>
  <si>
    <t>Accounting Audit (User App)</t>
  </si>
  <si>
    <t>Accounting Solicitation (User Application)</t>
  </si>
  <si>
    <t>VBA-718 (Directly assigned)</t>
  </si>
  <si>
    <t>LIE Centralized Fiduciary Hub Training Curriculum</t>
  </si>
  <si>
    <t>VBA-1693 (Directly assigned)</t>
  </si>
  <si>
    <t>FAR Centralized Fiduciary Hub Training Curriculum</t>
  </si>
  <si>
    <t>Previous completions do count</t>
  </si>
  <si>
    <t>FCC Phone Guide</t>
  </si>
  <si>
    <t>FCC VA Form 27-0820 Guide</t>
  </si>
  <si>
    <t>Managing Sensitive Records, Call De-Escalation, and Abusive Calls</t>
  </si>
  <si>
    <t>Fiduciary Contact Center (FCC) Crisis Interactions</t>
  </si>
  <si>
    <t>Fiduciary Contact Center (FCC) General Guidelines for Interactions</t>
  </si>
  <si>
    <t xml:space="preserve">Introduction to VA Debts </t>
  </si>
  <si>
    <t>Foundations-Fiduciary LAS</t>
  </si>
  <si>
    <t xml:space="preserve">Emotional Intelligence </t>
  </si>
  <si>
    <t>Instructor-led /Online</t>
  </si>
  <si>
    <t>VBA-1593 (Directly assigned)</t>
  </si>
  <si>
    <t>LAS Centralized Fiduciary Hub Training Curriculum</t>
  </si>
  <si>
    <t>VBA-1718 (Directly assigned)</t>
  </si>
  <si>
    <t>LIE to FAR Centralized Fiduciary Hub Training Curriculum</t>
  </si>
  <si>
    <t xml:space="preserve">Fiduciary FY24 Trainee LAS Mandated Curriculum </t>
  </si>
  <si>
    <t>Cohort VBA-302/Curriculum VBA-1563</t>
  </si>
  <si>
    <t>Fiduciary FE One-Time Mandated Curriculum</t>
  </si>
  <si>
    <t>Cohort VBA-304/Curriculum VBA-1564</t>
  </si>
  <si>
    <t>Fiduciary FSR One-Time Mandated Curriculum</t>
  </si>
  <si>
    <t>Cohort VBA-303/Curriculum VBA-1565</t>
  </si>
  <si>
    <t>Fiduciary LIE One-Time Mandated Curriculum</t>
  </si>
  <si>
    <t>Cohort VBA-1096/Curriculum VBA-1694</t>
  </si>
  <si>
    <t>Fiduciary FAR One-Time Mandated Curriculum</t>
  </si>
  <si>
    <t>Cohort VBA-1090/Curriculum VBA-1592</t>
  </si>
  <si>
    <t>Fiduciary LAS One-Time Mandated Curriculum</t>
  </si>
  <si>
    <t>Cohort VBA-440/Curriculum VBA-1566</t>
  </si>
  <si>
    <t>Fiduciary QRT One-Time Mandated Curriculum</t>
  </si>
  <si>
    <t>FCC Prompts</t>
  </si>
  <si>
    <t>Creating and Assigning End Products for LAS in VBMS-FID</t>
  </si>
  <si>
    <t>Appeals to the Board</t>
  </si>
  <si>
    <t>30 days</t>
  </si>
  <si>
    <t>Credit Reports and Criminal Background Inquiries (CORE)</t>
  </si>
  <si>
    <t>Accounting Overview for LAS</t>
  </si>
  <si>
    <t>FAST-VBMS Integration</t>
  </si>
  <si>
    <t>Agent and Attorney Fee Allocation Notice</t>
  </si>
  <si>
    <t>Surety Bond Requirements</t>
  </si>
  <si>
    <t>90 days</t>
  </si>
  <si>
    <t>Competency Hearing</t>
  </si>
  <si>
    <t>Supervised Direct Pay</t>
  </si>
  <si>
    <t>FCC Challenging Interactions</t>
  </si>
  <si>
    <t>FCC Incident Preventions Techniques</t>
  </si>
  <si>
    <t xml:space="preserve">FCC FOIA &amp; Privacy Act </t>
  </si>
  <si>
    <t>FCC Critical Thinking, Stress &amp; Time Management</t>
  </si>
  <si>
    <t>15 days</t>
  </si>
  <si>
    <t>AFIT Application Overview</t>
  </si>
  <si>
    <t>AFIT - Batch Transferring AFR Ownership</t>
  </si>
  <si>
    <t>AFIT Custom List Views</t>
  </si>
  <si>
    <t>Introduction to Field Exams</t>
  </si>
  <si>
    <t>VBA-1866</t>
  </si>
  <si>
    <t>VBA-1867</t>
  </si>
  <si>
    <t>VBA-1869</t>
  </si>
  <si>
    <t>VBA-1870</t>
  </si>
  <si>
    <t>VBA-1871</t>
  </si>
  <si>
    <t>VBA-1872</t>
  </si>
  <si>
    <t>VBA-1873</t>
  </si>
  <si>
    <t>VBA-1874</t>
  </si>
  <si>
    <t>VBA-1875</t>
  </si>
  <si>
    <t>VBA-1876</t>
  </si>
  <si>
    <t>VBA-1877</t>
  </si>
  <si>
    <t xml:space="preserve">Prevention and Management of Disruptive Behavior (PMDB) Part 1 for All </t>
  </si>
  <si>
    <t>Fiduciary Fees</t>
  </si>
  <si>
    <t>Fiduciary FY26 FE Mandated Curriculum</t>
  </si>
  <si>
    <t>Fiduciary FY26 FSR Mandated Curriculum</t>
  </si>
  <si>
    <t>Finalizing Field Examinations</t>
  </si>
  <si>
    <t>Fiduciary FY26 LIE Mandated Curriculum</t>
  </si>
  <si>
    <t>Fiduciary FY26 FAR Mandated Curriculum</t>
  </si>
  <si>
    <t>Accounting &amp; Fund Usage Review Reminder</t>
  </si>
  <si>
    <t>Fiduciary FY26 LAS Mandated Curriculum</t>
  </si>
  <si>
    <t>Self-Study/Online</t>
  </si>
  <si>
    <t>FCC General Guidelines for Interactions</t>
  </si>
  <si>
    <t>Fiduciary FY26 QRT Mandated Curriculum </t>
  </si>
  <si>
    <t>Cohort VBA-440/Curriculum VBA-1876</t>
  </si>
  <si>
    <t>Fiduciary FY26 Misuse Team Mandated Curriculum</t>
  </si>
  <si>
    <t>Cohort VBA-545/Curriculum VBA-1877</t>
  </si>
  <si>
    <t>Fiduciary FY26 Trainee FE Mandated Curriculum</t>
  </si>
  <si>
    <t>Cohort VBA-302/Curriculum VBA-1871</t>
  </si>
  <si>
    <t>Cohort VBA-304/Curriculum VBA-1872</t>
  </si>
  <si>
    <t>Cohort VBA-303/Curriculum VBA-1873</t>
  </si>
  <si>
    <t>Cohort VBA-1096/Curriculum VBA-1874</t>
  </si>
  <si>
    <t>Cohort VBA-1090/Curriculum VBA-1875</t>
  </si>
  <si>
    <t>Cohort VBA-299/Curriculum VBA-1866</t>
  </si>
  <si>
    <t>Cohort VBA-301/Curriculum VBA-1867</t>
  </si>
  <si>
    <t>Fiduciary FY26 Trainee FSR Mandated Curriculum</t>
  </si>
  <si>
    <t>Cohort VBA-1095/Curriculum VBA-1869</t>
  </si>
  <si>
    <t xml:space="preserve">Fiduciary FY26 Trainee FAR Mandated Curriculum </t>
  </si>
  <si>
    <t>Cohort VBA-1089/Curriculum VBA-1870</t>
  </si>
  <si>
    <t>Delete this TAB - No Longer Hiring for this Position and Title.</t>
  </si>
  <si>
    <t>Successor Initial Appointment Field Examinations</t>
  </si>
  <si>
    <t>Bars to Service</t>
  </si>
  <si>
    <t xml:space="preserve">Instructor-led/Online </t>
  </si>
  <si>
    <t xml:space="preserve">Instructor -led/Online </t>
  </si>
  <si>
    <t>Due Date (days)</t>
  </si>
  <si>
    <t>Curriculum</t>
  </si>
  <si>
    <t>OAR</t>
  </si>
  <si>
    <t xml:space="preserve">OAR Sub-Curriculum VBA-1783 --OAR Attorney Fee Inventory Tracker (AFIT) Microlearning One Time Mandated Curriculum </t>
  </si>
  <si>
    <t>AFIT - Upfront Withholding Memo Release Process</t>
  </si>
  <si>
    <t>Changing Owners of AFIT Records</t>
  </si>
  <si>
    <t>Creating an AFR in the AFIT Application</t>
  </si>
  <si>
    <t>Releasing Fees to Attorney within the AFIT Application</t>
  </si>
  <si>
    <t>Reviewing and Closing AFRs</t>
  </si>
  <si>
    <t>AFIT - Modifying and Releasing Fees Associated with Multiple Agents/Attorneys</t>
  </si>
  <si>
    <t>AFIT - Modifying and Releasing Fees Associated with Multiple Agents/Attorneys Flat Fee Distribution</t>
  </si>
  <si>
    <t>OAR Parent Curriculum VBA-1463</t>
  </si>
  <si>
    <t>OAR Fiduciary AAFC Specialized Curriculum</t>
  </si>
  <si>
    <t>OAR Parent Sub-Curriculum VBA-1463</t>
  </si>
  <si>
    <t>OAR Fiduciary AAFC Specialized Sub-Curriculum</t>
  </si>
  <si>
    <t>FY26 Curriculum</t>
  </si>
  <si>
    <t>Last updated: 10/07/2025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</si>
</sst>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0" tint="-4.9989318521683403E-2"/>
      <name val="Arial"/>
      <family val="2"/>
    </font>
    <font>
      <b/>
      <sz val="9"/>
      <color rgb="FF6B1424"/>
      <name val="Verdana"/>
      <family val="2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FFFFFF"/>
      <name val="Arial"/>
      <family val="2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FFFF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rgb="FFFFC7CE"/>
      </patternFill>
    </fill>
    <fill>
      <patternFill patternType="solid">
        <fgColor rgb="FFA2A2A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0" fillId="2" borderId="3" xfId="0" applyFill="1" applyBorder="1"/>
    <xf numFmtId="14" fontId="0" fillId="2" borderId="3" xfId="0" applyNumberForma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/>
    <xf numFmtId="0" fontId="2" fillId="4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2" borderId="8" xfId="0" applyFill="1" applyBorder="1"/>
    <xf numFmtId="0" fontId="0" fillId="0" borderId="3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6" fillId="0" borderId="5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 wrapText="1"/>
    </xf>
    <xf numFmtId="1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/>
    <xf numFmtId="0" fontId="1" fillId="3" borderId="0" xfId="0" applyFont="1" applyFill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1" fillId="3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/>
    </xf>
    <xf numFmtId="0" fontId="9" fillId="0" borderId="3" xfId="0" applyFont="1" applyBorder="1"/>
    <xf numFmtId="1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4" fontId="0" fillId="0" borderId="0" xfId="0" applyNumberFormat="1" applyAlignment="1">
      <alignment horizontal="center"/>
    </xf>
    <xf numFmtId="14" fontId="2" fillId="4" borderId="3" xfId="0" applyNumberFormat="1" applyFont="1" applyFill="1" applyBorder="1" applyAlignment="1">
      <alignment horizontal="center" vertical="center" wrapText="1"/>
    </xf>
    <xf numFmtId="14" fontId="1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0" borderId="3" xfId="0" applyFont="1" applyBorder="1" applyAlignment="1">
      <alignment horizontal="center"/>
    </xf>
    <xf numFmtId="14" fontId="0" fillId="0" borderId="0" xfId="0" applyNumberFormat="1"/>
    <xf numFmtId="0" fontId="6" fillId="2" borderId="3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1" fontId="0" fillId="2" borderId="8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8" xfId="0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15" xfId="0" applyFon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/>
    </xf>
    <xf numFmtId="0" fontId="0" fillId="7" borderId="5" xfId="0" applyFill="1" applyBorder="1" applyAlignment="1">
      <alignment horizontal="left"/>
    </xf>
    <xf numFmtId="14" fontId="9" fillId="8" borderId="3" xfId="0" applyNumberFormat="1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14" fontId="9" fillId="8" borderId="3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16" fillId="9" borderId="3" xfId="0" applyFont="1" applyFill="1" applyBorder="1"/>
    <xf numFmtId="0" fontId="17" fillId="9" borderId="16" xfId="0" applyFont="1" applyFill="1" applyBorder="1"/>
    <xf numFmtId="0" fontId="0" fillId="9" borderId="16" xfId="0" applyFill="1" applyBorder="1"/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14" fontId="6" fillId="0" borderId="5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wrapText="1"/>
    </xf>
    <xf numFmtId="0" fontId="9" fillId="0" borderId="0" xfId="0" applyFont="1"/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/>
    <xf numFmtId="0" fontId="17" fillId="9" borderId="8" xfId="0" applyFont="1" applyFill="1" applyBorder="1"/>
    <xf numFmtId="14" fontId="0" fillId="0" borderId="12" xfId="0" applyNumberForma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5" fillId="3" borderId="16" xfId="0" applyFont="1" applyFill="1" applyBorder="1" applyAlignment="1">
      <alignment vertical="center"/>
    </xf>
    <xf numFmtId="14" fontId="12" fillId="3" borderId="7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2" fontId="11" fillId="0" borderId="0" xfId="0" applyNumberFormat="1" applyFont="1" applyAlignment="1">
      <alignment horizontal="center"/>
    </xf>
    <xf numFmtId="0" fontId="14" fillId="0" borderId="14" xfId="0" applyFont="1" applyBorder="1" applyAlignment="1">
      <alignment horizontal="right" wrapText="1"/>
    </xf>
    <xf numFmtId="2" fontId="11" fillId="0" borderId="0" xfId="0" applyNumberFormat="1" applyFont="1" applyAlignment="1">
      <alignment horizontal="center" vertical="center"/>
    </xf>
    <xf numFmtId="0" fontId="0" fillId="10" borderId="1" xfId="0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2" fillId="4" borderId="6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6" xfId="0" applyBorder="1" applyAlignment="1">
      <alignment vertical="center" wrapText="1"/>
    </xf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0" fillId="0" borderId="13" xfId="0" applyBorder="1"/>
    <xf numFmtId="0" fontId="1" fillId="3" borderId="9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</cellXfs>
  <cellStyles count="2">
    <cellStyle name="Bad" xfId="1" builtinId="27"/>
    <cellStyle name="Normal" xfId="0" builtinId="0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6B1424"/>
        <name val="Verdana"/>
        <family val="2"/>
        <scheme val="none"/>
      </font>
      <fill>
        <patternFill patternType="solid">
          <fgColor rgb="FF000000"/>
          <bgColor rgb="FFEEEE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6B1424"/>
        <name val="Verdana"/>
        <family val="2"/>
        <scheme val="none"/>
      </font>
      <fill>
        <patternFill patternType="solid">
          <fgColor rgb="FF000000"/>
          <bgColor rgb="FFEEEE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6B1424"/>
        <name val="Verdana"/>
        <family val="2"/>
        <scheme val="none"/>
      </font>
      <fill>
        <patternFill patternType="solid">
          <fgColor rgb="FF000000"/>
          <bgColor rgb="FFEEEE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6B1424"/>
        <name val="Verdana"/>
        <family val="2"/>
        <scheme val="none"/>
      </font>
      <fill>
        <patternFill patternType="solid">
          <fgColor rgb="FF000000"/>
          <bgColor rgb="FFEEEE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6B1424"/>
        <name val="Verdana"/>
        <family val="2"/>
        <scheme val="none"/>
      </font>
      <fill>
        <patternFill patternType="solid">
          <fgColor rgb="FF000000"/>
          <bgColor rgb="FFEEEE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6B1424"/>
        <name val="Verdana"/>
        <family val="2"/>
        <scheme val="none"/>
      </font>
      <fill>
        <patternFill patternType="solid">
          <fgColor rgb="FF000000"/>
          <bgColor rgb="FFEEEE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mm/d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mm/d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CC99FF"/>
      <color rgb="FFFF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20" xr16:uid="{CDCD7514-2B42-4207-B13C-A6D99C4702E4}" autoFormatId="16" applyNumberFormats="0" applyBorderFormats="0" applyFontFormats="0" applyPatternFormats="0" applyAlignmentFormats="0" applyWidthHeightFormats="0">
  <queryTableRefresh nextId="12" unboundColumnsRight="1">
    <queryTableFields count="7">
      <queryTableField id="1" name="FY23 Fiduciary NTC QRT Cohort 440 Curriculum 1288" tableColumnId="1"/>
      <queryTableField id="2" name="Column2" tableColumnId="2"/>
      <queryTableField id="3" name="Column3" tableColumnId="3"/>
      <queryTableField id="7" dataBound="0" tableColumnId="7"/>
      <queryTableField id="4" name="Column4" tableColumnId="4"/>
      <queryTableField id="5" name="Column5" tableColumnId="5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9" xr16:uid="{20B59E73-79B5-4C18-8F5C-E610D71CD674}" autoFormatId="16" applyNumberFormats="0" applyBorderFormats="0" applyFontFormats="0" applyPatternFormats="0" applyAlignmentFormats="0" applyWidthHeightFormats="0">
  <queryTableRefresh nextId="12" unboundColumnsRight="1">
    <queryTableFields count="7">
      <queryTableField id="1" name="FY23 Fiduciary NTC QRT Cohort 440 Curriculum 1288" tableColumnId="1"/>
      <queryTableField id="2" name="Column2" tableColumnId="2"/>
      <queryTableField id="3" name="Column3" tableColumnId="3"/>
      <queryTableField id="7" dataBound="0" tableColumnId="7"/>
      <queryTableField id="4" name="Column4" tableColumnId="4"/>
      <queryTableField id="5" name="Column5" tableColumnId="5"/>
      <queryTableField id="6" dataBound="0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21" xr16:uid="{B22A33FF-4540-47EF-A79A-8E8AB0BFB24E}" autoFormatId="16" applyNumberFormats="0" applyBorderFormats="0" applyFontFormats="0" applyPatternFormats="0" applyAlignmentFormats="0" applyWidthHeightFormats="0">
  <queryTableRefresh nextId="8" unboundColumnsRight="1">
    <queryTableFields count="7">
      <queryTableField id="1" name="FY23 Fiduciary NTC QRT Cohort 440 Curriculum 1288" tableColumnId="1"/>
      <queryTableField id="2" name="Column2" tableColumnId="2"/>
      <queryTableField id="3" name="Column3" tableColumnId="3"/>
      <queryTableField id="7" dataBound="0" tableColumnId="7"/>
      <queryTableField id="4" name="Column4" tableColumnId="4"/>
      <queryTableField id="5" name="Column5" tableColumnId="5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EDC2B9CE-FFED-4DF6-BA88-5C97E5862894}" autoFormatId="16" applyNumberFormats="0" applyBorderFormats="0" applyFontFormats="0" applyPatternFormats="0" applyAlignmentFormats="0" applyWidthHeightFormats="0">
  <queryTableRefresh nextId="10" unboundColumnsRight="1">
    <queryTableFields count="8">
      <queryTableField id="1" name="FY23 Fiduciary NTC FE Cohort 302 Curriculum 1285" tableColumnId="1"/>
      <queryTableField id="2" name="Column2" tableColumnId="2"/>
      <queryTableField id="8" dataBound="0" tableColumnId="4"/>
      <queryTableField id="3" name="Column3" tableColumnId="3"/>
      <queryTableField id="7" dataBound="0" tableColumnId="7"/>
      <queryTableField id="9" dataBound="0" tableColumnId="8"/>
      <queryTableField id="5" name="Column5" tableColumnId="5"/>
      <queryTableField id="6" dataBound="0" tableColumnId="6"/>
    </queryTableFields>
    <queryTableDeletedFields count="1">
      <deletedField name="Column4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3" xr16:uid="{139F24EB-4808-478A-8435-B1EBF61CBAFA}" autoFormatId="16" applyNumberFormats="0" applyBorderFormats="0" applyFontFormats="0" applyPatternFormats="0" applyAlignmentFormats="0" applyWidthHeightFormats="0">
  <queryTableRefresh nextId="10" unboundColumnsRight="1">
    <queryTableFields count="8">
      <queryTableField id="1" name="FY23 Fiduciary NTC FE Cohort 302 Curriculum 1285" tableColumnId="1"/>
      <queryTableField id="2" name="Column2" tableColumnId="2"/>
      <queryTableField id="8" dataBound="0" tableColumnId="4"/>
      <queryTableField id="3" name="Column3" tableColumnId="3"/>
      <queryTableField id="7" dataBound="0" tableColumnId="7"/>
      <queryTableField id="9" dataBound="0" tableColumnId="8"/>
      <queryTableField id="5" name="Column5" tableColumnId="5"/>
      <queryTableField id="6" dataBound="0" tableColumnId="6"/>
    </queryTableFields>
    <queryTableDeletedFields count="1">
      <deletedField name="Column4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CFF3D4C8-3EFC-4A6D-A6DD-B0FF255BDB03}" autoFormatId="16" applyNumberFormats="0" applyBorderFormats="0" applyFontFormats="0" applyPatternFormats="0" applyAlignmentFormats="0" applyWidthHeightFormats="0">
  <queryTableRefresh nextId="10" unboundColumnsRight="1">
    <queryTableFields count="8">
      <queryTableField id="1" name="FY23 Fiduciary NTC FE Cohort 302 Curriculum 1285" tableColumnId="1"/>
      <queryTableField id="2" name="Column2" tableColumnId="2"/>
      <queryTableField id="8" dataBound="0" tableColumnId="4"/>
      <queryTableField id="3" name="Column3" tableColumnId="3"/>
      <queryTableField id="7" dataBound="0" tableColumnId="7"/>
      <queryTableField id="9" dataBound="0" tableColumnId="8"/>
      <queryTableField id="5" name="Column5" tableColumnId="5"/>
      <queryTableField id="6" dataBound="0" tableColumnId="6"/>
    </queryTableFields>
    <queryTableDeletedFields count="1">
      <deletedField name="Column4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14F59E27-2D61-437A-AF68-99A607A24C66}" autoFormatId="16" applyNumberFormats="0" applyBorderFormats="0" applyFontFormats="0" applyPatternFormats="0" applyAlignmentFormats="0" applyWidthHeightFormats="0">
  <queryTableRefresh nextId="10" unboundColumnsRight="1">
    <queryTableFields count="8">
      <queryTableField id="1" name="FY23 Fiduciary NTC FE Cohort 302 Curriculum 1285" tableColumnId="1"/>
      <queryTableField id="2" name="Column2" tableColumnId="2"/>
      <queryTableField id="8" dataBound="0" tableColumnId="4"/>
      <queryTableField id="3" name="Column3" tableColumnId="3"/>
      <queryTableField id="7" dataBound="0" tableColumnId="7"/>
      <queryTableField id="9" dataBound="0" tableColumnId="8"/>
      <queryTableField id="5" name="Column5" tableColumnId="5"/>
      <queryTableField id="6" dataBound="0" tableColumnId="6"/>
    </queryTableFields>
    <queryTableDeletedFields count="1">
      <deletedField name="Column4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392CF821-2D10-4E1C-8AC1-6D131930EF50}" autoFormatId="16" applyNumberFormats="0" applyBorderFormats="0" applyFontFormats="0" applyPatternFormats="0" applyAlignmentFormats="0" applyWidthHeightFormats="0">
  <queryTableRefresh nextId="10" unboundColumnsRight="1">
    <queryTableFields count="8">
      <queryTableField id="1" name="FY23 Fiduciary NTC FE Cohort 302 Curriculum 1285" tableColumnId="1"/>
      <queryTableField id="2" name="Column2" tableColumnId="2"/>
      <queryTableField id="8" dataBound="0" tableColumnId="4"/>
      <queryTableField id="3" name="Column3" tableColumnId="3"/>
      <queryTableField id="7" dataBound="0" tableColumnId="7"/>
      <queryTableField id="9" dataBound="0" tableColumnId="9"/>
      <queryTableField id="5" name="Column5" tableColumnId="5"/>
      <queryTableField id="6" dataBound="0" tableColumnId="6"/>
    </queryTableFields>
    <queryTableDeletedFields count="1">
      <deletedField name="Column4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" xr16:uid="{4F0D50E6-356C-406D-8DE0-C2541B7D06D6}" autoFormatId="16" applyNumberFormats="0" applyBorderFormats="0" applyFontFormats="0" applyPatternFormats="0" applyAlignmentFormats="0" applyWidthHeightFormats="0">
  <queryTableRefresh nextId="10" unboundColumnsRight="1">
    <queryTableFields count="8">
      <queryTableField id="1" name="FY23 Fiduciary NTC FE Cohort 302 Curriculum 1285" tableColumnId="1"/>
      <queryTableField id="2" name="Column2" tableColumnId="2"/>
      <queryTableField id="8" dataBound="0" tableColumnId="4"/>
      <queryTableField id="3" name="Column3" tableColumnId="3"/>
      <queryTableField id="7" dataBound="0" tableColumnId="7"/>
      <queryTableField id="9" dataBound="0" tableColumnId="8"/>
      <queryTableField id="5" name="Column5" tableColumnId="5"/>
      <queryTableField id="6" dataBound="0" tableColumnId="6"/>
    </queryTableFields>
    <queryTableDeletedFields count="1">
      <deletedField name="Column4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AF51F2-5CFA-475E-8D92-C91356AE3DBC}" name="QRT_625" displayName="QRT_625" ref="A3:G19" tableType="queryTable" totalsRowShown="0" headerRowBorderDxfId="114" tableBorderDxfId="113" totalsRowBorderDxfId="112">
  <sortState xmlns:xlrd2="http://schemas.microsoft.com/office/spreadsheetml/2017/richdata2" ref="A4:G19">
    <sortCondition ref="A4:A19"/>
  </sortState>
  <tableColumns count="7">
    <tableColumn id="1" xr3:uid="{9C644729-D0F4-487A-B1B4-328546558610}" uniqueName="1" name="TMS ID" queryTableFieldId="1" dataDxfId="111"/>
    <tableColumn id="2" xr3:uid="{9B40BDB6-96D0-4AB7-BA79-E2B9A3B1D8B3}" uniqueName="2" name="Lesson Title" queryTableFieldId="2" dataDxfId="110"/>
    <tableColumn id="3" xr3:uid="{6492234E-2FA2-41D1-AAA8-5B7DA7C793A7}" uniqueName="3" name="Learning Hours " queryTableFieldId="3" dataDxfId="109"/>
    <tableColumn id="7" xr3:uid="{9FCC75E3-75FA-4900-B25B-F11C1C618F47}" uniqueName="7" name="Delivery Method" queryTableFieldId="7" dataDxfId="108"/>
    <tableColumn id="4" xr3:uid="{C93C1D97-C553-43F1-8BC2-7A2DFAC5A2DC}" uniqueName="4" name="Assignment Date" queryTableFieldId="4" dataDxfId="107"/>
    <tableColumn id="5" xr3:uid="{D78646CF-DB89-4277-94E3-4C389CB2336A}" uniqueName="5" name="Due Date (Days)" queryTableFieldId="5" dataDxfId="106"/>
    <tableColumn id="6" xr3:uid="{A96BE56C-2EFF-42F0-8111-8A4D64DEF0BA}" uniqueName="6" name="Notes" queryTableFieldId="6" dataDxfId="105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3B30A6-E9D8-45BA-B46C-3F212333C79D}" name="QRT_63" displayName="QRT_63" ref="A3:G18" tableType="queryTable" totalsRowShown="0" headerRowBorderDxfId="104" tableBorderDxfId="103" totalsRowBorderDxfId="102">
  <sortState xmlns:xlrd2="http://schemas.microsoft.com/office/spreadsheetml/2017/richdata2" ref="A4:G18">
    <sortCondition ref="A4:A18"/>
  </sortState>
  <tableColumns count="7">
    <tableColumn id="1" xr3:uid="{9C03F90F-E4FD-4D0A-B84B-7EB2A728E48C}" uniqueName="1" name="TMS ID" queryTableFieldId="1" dataDxfId="101"/>
    <tableColumn id="2" xr3:uid="{5E47A296-1D49-431C-86E9-CD5181944E1D}" uniqueName="2" name="Lesson Title" queryTableFieldId="2" dataDxfId="100"/>
    <tableColumn id="3" xr3:uid="{1929C0F1-3B4B-48FC-9FF1-16E721F75311}" uniqueName="3" name="Learning Hours " queryTableFieldId="3" dataDxfId="99"/>
    <tableColumn id="7" xr3:uid="{F4653351-F2F7-4F7E-BAA6-D2048DCB8F30}" uniqueName="7" name="Delivery Method" queryTableFieldId="7" dataDxfId="98"/>
    <tableColumn id="4" xr3:uid="{E96BE61C-A294-472D-A387-29CB7E78E0FE}" uniqueName="4" name="Assignment Date" queryTableFieldId="4" dataDxfId="97"/>
    <tableColumn id="5" xr3:uid="{5CC81638-5B83-4887-85C4-24F48E72894A}" uniqueName="5" name="Due Date (Days)" queryTableFieldId="5" dataDxfId="96"/>
    <tableColumn id="6" xr3:uid="{30ECD635-AB82-494A-806C-043E94427693}" uniqueName="6" name="Notes" queryTableFieldId="6" dataDxfId="9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9CE5D4-ECC4-439D-88D8-C5449FB1087B}" name="QRT_6" displayName="QRT_6" ref="A3:G11" tableType="queryTable" totalsRowShown="0" headerRowBorderDxfId="94" tableBorderDxfId="93" totalsRowBorderDxfId="92">
  <sortState xmlns:xlrd2="http://schemas.microsoft.com/office/spreadsheetml/2017/richdata2" ref="A4:G11">
    <sortCondition ref="A4:A11"/>
  </sortState>
  <tableColumns count="7">
    <tableColumn id="1" xr3:uid="{EEF1CFC1-9BEA-47EB-8DF2-BE5F711D687A}" uniqueName="1" name="TMS ID" queryTableFieldId="1" dataDxfId="91"/>
    <tableColumn id="2" xr3:uid="{E5E66C8C-082D-4387-A3A1-1746F5858381}" uniqueName="2" name="Lesson Title" queryTableFieldId="2" dataDxfId="90"/>
    <tableColumn id="3" xr3:uid="{4B4FDAE5-7232-4816-848B-A4E0F4A9AB48}" uniqueName="3" name="Learning Hours " queryTableFieldId="3" dataDxfId="89"/>
    <tableColumn id="7" xr3:uid="{60A66007-5E54-40EF-AE12-45BBF60F554E}" uniqueName="7" name="Delivery Method" queryTableFieldId="7" dataDxfId="88"/>
    <tableColumn id="4" xr3:uid="{991FF3E6-B970-4E5B-B0A3-2337C4AA2A2B}" uniqueName="4" name="Assignment Date" queryTableFieldId="4" dataDxfId="87"/>
    <tableColumn id="5" xr3:uid="{A9672EE4-34E4-4F35-B811-6D8ECE519E04}" uniqueName="5" name="Due Date (Days)" queryTableFieldId="5" dataDxfId="86"/>
    <tableColumn id="6" xr3:uid="{EA1453B2-40C5-47A6-A281-8F35681F86E3}" uniqueName="6" name="Notes" queryTableFieldId="6" dataDxfId="8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80FDEE-FA8A-4F5E-A3B0-957B588F5E6A}" name="FE_7" displayName="FE_7" ref="A3:H28" tableType="queryTable" totalsRowShown="0" headerRowDxfId="84" dataDxfId="82" headerRowBorderDxfId="83">
  <sortState xmlns:xlrd2="http://schemas.microsoft.com/office/spreadsheetml/2017/richdata2" ref="A4:H28">
    <sortCondition ref="A4:A28"/>
  </sortState>
  <tableColumns count="8">
    <tableColumn id="1" xr3:uid="{693F4FAE-93D2-4FB4-AE1F-8CE0C480ACB8}" uniqueName="1" name="TMS ID" queryTableFieldId="1" dataDxfId="81"/>
    <tableColumn id="2" xr3:uid="{DFE7CBA8-5699-4E8C-845A-B33655336FE6}" uniqueName="2" name="Lesson Title" queryTableFieldId="2" dataDxfId="80"/>
    <tableColumn id="4" xr3:uid="{362BDD3D-D1AC-4DF5-AACD-595E8057BF75}" uniqueName="4" name="Category" queryTableFieldId="8" dataDxfId="79"/>
    <tableColumn id="3" xr3:uid="{2B8F6EE3-0901-4B31-9625-D7628529886B}" uniqueName="3" name="Learning Hours" queryTableFieldId="3" dataDxfId="78"/>
    <tableColumn id="7" xr3:uid="{347361A7-30E4-43FE-B2E3-1AA72FA29766}" uniqueName="7" name="Delivery Method" queryTableFieldId="7" dataDxfId="77"/>
    <tableColumn id="8" xr3:uid="{49030B41-9A91-4038-AEC4-595330B807FF}" uniqueName="8" name="Date Added" queryTableFieldId="9" dataDxfId="76"/>
    <tableColumn id="5" xr3:uid="{F7399689-0B8A-4481-A4F6-BEF1D0FE64A2}" uniqueName="5" name="Due In" queryTableFieldId="5" dataDxfId="75"/>
    <tableColumn id="6" xr3:uid="{1B53A9D4-18CF-4F6D-9D60-ABF9EEEC73EB}" uniqueName="6" name="Notes" queryTableFieldId="6" dataDxfId="74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0BAD82-9FEA-49EB-B354-3B86051014F0}" name="FE_79" displayName="FE_79" ref="A3:H36" tableType="queryTable" totalsRowShown="0" headerRowDxfId="73" dataDxfId="71" headerRowBorderDxfId="72">
  <sortState xmlns:xlrd2="http://schemas.microsoft.com/office/spreadsheetml/2017/richdata2" ref="A4:H36">
    <sortCondition ref="A4:A36"/>
  </sortState>
  <tableColumns count="8">
    <tableColumn id="1" xr3:uid="{0DEF5E00-F4DB-427B-BE4E-951488A3F58E}" uniqueName="1" name="TMS ID" queryTableFieldId="1" dataDxfId="70"/>
    <tableColumn id="2" xr3:uid="{3AED6CE2-CB0C-4E46-BC63-1E28F678C5AB}" uniqueName="2" name="Lesson Title" queryTableFieldId="2" dataDxfId="69"/>
    <tableColumn id="4" xr3:uid="{F97EA4D8-ED9B-4C2C-B2C3-3E82365A4288}" uniqueName="4" name="Category" queryTableFieldId="8" dataDxfId="68"/>
    <tableColumn id="3" xr3:uid="{1CA08A07-1178-40BB-B6EF-7B27B6ECCA7B}" uniqueName="3" name="Learning Hours" queryTableFieldId="3" dataDxfId="67"/>
    <tableColumn id="7" xr3:uid="{BE41A29E-DD2C-4A36-A6C3-626BFFF0928B}" uniqueName="7" name="Delivery Method" queryTableFieldId="7" dataDxfId="66"/>
    <tableColumn id="8" xr3:uid="{0B9FFAD7-3C46-4D6F-BB66-87E587C3DDD1}" uniqueName="8" name="Date Added" queryTableFieldId="9" dataDxfId="65"/>
    <tableColumn id="5" xr3:uid="{73C0EB47-CD3C-4C18-9A68-5A84B667B994}" uniqueName="5" name="Due In" queryTableFieldId="5" dataDxfId="64"/>
    <tableColumn id="6" xr3:uid="{4C40A0FB-A1FA-4CD2-92A1-DFA390EB2557}" uniqueName="6" name="Notes" queryTableFieldId="6" dataDxfId="6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2C23CF-308D-4886-9E6C-892BA9A1B8D8}" name="FE_710" displayName="FE_710" ref="A3:H63" tableType="queryTable" totalsRowShown="0" headerRowDxfId="62" dataDxfId="60" headerRowBorderDxfId="61">
  <sortState xmlns:xlrd2="http://schemas.microsoft.com/office/spreadsheetml/2017/richdata2" ref="A4:H63">
    <sortCondition ref="A4:A63"/>
  </sortState>
  <tableColumns count="8">
    <tableColumn id="1" xr3:uid="{92C2D18D-E663-48B4-A912-1A99A5A5BCAF}" uniqueName="1" name="TMS ID" queryTableFieldId="1" dataDxfId="59"/>
    <tableColumn id="2" xr3:uid="{90B82670-3119-4BDE-A227-6A66F83A7265}" uniqueName="2" name="Lesson Title" queryTableFieldId="2" dataDxfId="58"/>
    <tableColumn id="4" xr3:uid="{AD1C66E7-6850-4709-B5F4-DA52F1DAD957}" uniqueName="4" name="Category" queryTableFieldId="8" dataDxfId="57"/>
    <tableColumn id="3" xr3:uid="{13ECCD66-A1B3-4058-9172-7D9A4B20AB53}" uniqueName="3" name="Learning Hours" queryTableFieldId="3" dataDxfId="56"/>
    <tableColumn id="7" xr3:uid="{00B90786-62A5-492C-BA63-EBDE7D3C82A3}" uniqueName="7" name="Delivery Method" queryTableFieldId="7" dataDxfId="55"/>
    <tableColumn id="8" xr3:uid="{2016BF69-5709-4BBF-BC96-6A633A398C97}" uniqueName="8" name="Date Added" queryTableFieldId="9" dataDxfId="54"/>
    <tableColumn id="5" xr3:uid="{18CF2074-BB23-46AE-A1B5-3465E390715C}" uniqueName="5" name="Due In" queryTableFieldId="5" dataDxfId="53"/>
    <tableColumn id="6" xr3:uid="{0D93B728-EBAA-4297-ACF4-A3EF99733A18}" uniqueName="6" name="Notes" queryTableFieldId="6" dataDxfId="5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D0B90A-5882-453C-A98E-8FC7440AC1E4}" name="FE_78" displayName="FE_78" ref="A3:H33" tableType="queryTable" totalsRowShown="0" headerRowDxfId="51" dataDxfId="49" headerRowBorderDxfId="50">
  <sortState xmlns:xlrd2="http://schemas.microsoft.com/office/spreadsheetml/2017/richdata2" ref="A4:H33">
    <sortCondition ref="A4:A33"/>
  </sortState>
  <tableColumns count="8">
    <tableColumn id="1" xr3:uid="{29D6E3BC-9C64-422E-AE94-56EC5DD043B1}" uniqueName="1" name="TMS ID" queryTableFieldId="1" dataDxfId="48"/>
    <tableColumn id="2" xr3:uid="{3EC536B7-2FE8-4790-A701-BDB02E0EC76C}" uniqueName="2" name="Lesson Title" queryTableFieldId="2" dataDxfId="47"/>
    <tableColumn id="4" xr3:uid="{DFE9B011-E074-4992-9355-04FE88E5268C}" uniqueName="4" name="Category" queryTableFieldId="8" dataDxfId="46"/>
    <tableColumn id="3" xr3:uid="{BA3665B0-B04D-4F53-9762-BFBB1B74ECD1}" uniqueName="3" name="Learning Hours" queryTableFieldId="3" dataDxfId="45"/>
    <tableColumn id="7" xr3:uid="{10796DBD-CB27-45D9-8E5A-3E12225A808F}" uniqueName="7" name="Delivery Method" queryTableFieldId="7" dataDxfId="44"/>
    <tableColumn id="8" xr3:uid="{A08BF130-2CAA-46FA-8AA5-8D82D2F286B6}" uniqueName="8" name="Date Added" queryTableFieldId="9" dataDxfId="43"/>
    <tableColumn id="5" xr3:uid="{70BC2094-47A1-441E-85F1-5AC099DB29AF}" uniqueName="5" name="Due In" queryTableFieldId="5" dataDxfId="42"/>
    <tableColumn id="6" xr3:uid="{25D1C040-4C98-4C26-ABB1-C8BD34460B1B}" uniqueName="6" name="Notes" queryTableFieldId="6" dataDxfId="41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BE8DA20-3D29-45B1-8E33-ED9AC4AAD032}" name="FE_784" displayName="FE_784" ref="A3:H60" tableType="queryTable" totalsRowShown="0" headerRowDxfId="40" dataDxfId="38" headerRowBorderDxfId="39">
  <sortState xmlns:xlrd2="http://schemas.microsoft.com/office/spreadsheetml/2017/richdata2" ref="A4:H60">
    <sortCondition ref="A4:A60"/>
  </sortState>
  <tableColumns count="8">
    <tableColumn id="1" xr3:uid="{A0AF43E4-E647-4E19-B613-2C382B31A1E3}" uniqueName="1" name="TMS ID" queryTableFieldId="1" dataDxfId="37"/>
    <tableColumn id="2" xr3:uid="{FBD0B0B9-7847-4BBE-BBE4-1425FCCD2B51}" uniqueName="2" name="Lesson Title" queryTableFieldId="2" dataDxfId="36"/>
    <tableColumn id="4" xr3:uid="{5DCF5C1C-43AD-4B2C-A4C1-AF801A3D0408}" uniqueName="4" name="Category" queryTableFieldId="8" dataDxfId="35"/>
    <tableColumn id="3" xr3:uid="{C0FB3281-07B6-41EA-88B3-FD9364DB30A3}" uniqueName="3" name="Learning Hours" queryTableFieldId="3" dataDxfId="34"/>
    <tableColumn id="7" xr3:uid="{3345166A-1263-4B36-99AF-824A016F2448}" uniqueName="7" name="Delivery Method" queryTableFieldId="7" dataDxfId="33"/>
    <tableColumn id="9" xr3:uid="{05FA91BD-71E1-4772-8EE4-5626EA89C41B}" uniqueName="9" name="Date Added" queryTableFieldId="9" dataDxfId="32"/>
    <tableColumn id="5" xr3:uid="{2CFD73EE-7794-4E08-BA85-9B1B801698C4}" uniqueName="5" name="Due In" queryTableFieldId="5" dataDxfId="31"/>
    <tableColumn id="6" xr3:uid="{07933990-A8DB-4E1D-9370-F82EA0BBC07F}" uniqueName="6" name="Notes" queryTableFieldId="6" dataDxfId="30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80A09E-78E4-4B43-AAF9-33D8A2C0BA01}" name="FE_78411" displayName="FE_78411" ref="A3:H30" tableType="queryTable" totalsRowShown="0" headerRowDxfId="29" dataDxfId="27" headerRowBorderDxfId="28">
  <sortState xmlns:xlrd2="http://schemas.microsoft.com/office/spreadsheetml/2017/richdata2" ref="A4:H30">
    <sortCondition ref="A4:A30"/>
  </sortState>
  <tableColumns count="8">
    <tableColumn id="1" xr3:uid="{A05574A5-2374-4A5D-99B2-C4DEE3E6DCF3}" uniqueName="1" name="TMS ID" queryTableFieldId="1" dataDxfId="26"/>
    <tableColumn id="2" xr3:uid="{DAEE13B3-BAE6-4448-9DC7-DB889A3E3FD0}" uniqueName="2" name="Lesson Title" queryTableFieldId="2" dataDxfId="25"/>
    <tableColumn id="4" xr3:uid="{D7092328-9640-417F-AE4F-32FE5C81367B}" uniqueName="4" name="Category" queryTableFieldId="8" dataDxfId="24"/>
    <tableColumn id="3" xr3:uid="{B92CAC2C-44CA-4B72-B1BB-07C5D9DA45D7}" uniqueName="3" name="Learning Hours" queryTableFieldId="3" dataDxfId="23"/>
    <tableColumn id="7" xr3:uid="{EA985D0A-75FC-4F29-9775-4A0D485843C3}" uniqueName="7" name="Delivery Method" queryTableFieldId="7" dataDxfId="22"/>
    <tableColumn id="8" xr3:uid="{25C6C9F6-F083-4AE3-B581-64BB6091F8C4}" uniqueName="8" name="Date Added" queryTableFieldId="9" dataDxfId="21"/>
    <tableColumn id="5" xr3:uid="{8512B3CD-BEC0-4FBF-9E1C-6199753CC004}" uniqueName="5" name="Due In" queryTableFieldId="5" dataDxfId="20"/>
    <tableColumn id="6" xr3:uid="{B1078991-20AF-4D6E-B36A-6532DB699D15}" uniqueName="6" name="Notes" queryTableFieldId="6" dataDxfId="19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E1A4F-ACE3-4465-BC03-4D2C45E58B15}">
  <dimension ref="A1:BF25"/>
  <sheetViews>
    <sheetView tabSelected="1" workbookViewId="0">
      <selection activeCell="A3" sqref="A3"/>
    </sheetView>
  </sheetViews>
  <sheetFormatPr defaultRowHeight="15" x14ac:dyDescent="0.25"/>
  <cols>
    <col min="1" max="1" width="56.28515625" customWidth="1"/>
    <col min="2" max="2" width="20.7109375" customWidth="1"/>
    <col min="3" max="3" width="20.7109375" style="2" customWidth="1"/>
    <col min="4" max="5" width="20.7109375" customWidth="1"/>
  </cols>
  <sheetData>
    <row r="1" spans="1:58" x14ac:dyDescent="0.25">
      <c r="A1" s="73" t="s">
        <v>356</v>
      </c>
    </row>
    <row r="2" spans="1:58" ht="18" customHeight="1" x14ac:dyDescent="0.25">
      <c r="A2" s="19" t="s">
        <v>0</v>
      </c>
      <c r="B2" s="20"/>
      <c r="C2" s="165"/>
      <c r="D2" s="166"/>
      <c r="E2" s="18"/>
    </row>
    <row r="3" spans="1:58" ht="22.5" customHeight="1" x14ac:dyDescent="0.25">
      <c r="A3" s="3" t="s">
        <v>1</v>
      </c>
      <c r="B3" s="3" t="s">
        <v>2</v>
      </c>
      <c r="C3" s="3" t="s">
        <v>3</v>
      </c>
      <c r="D3" s="3" t="s">
        <v>355</v>
      </c>
      <c r="E3" s="135" t="s">
        <v>4</v>
      </c>
    </row>
    <row r="4" spans="1:58" s="46" customFormat="1" x14ac:dyDescent="0.25">
      <c r="A4" s="45" t="s">
        <v>5</v>
      </c>
      <c r="B4" s="7" t="s">
        <v>6</v>
      </c>
      <c r="C4" s="7" t="s">
        <v>7</v>
      </c>
      <c r="D4" s="27" t="s">
        <v>297</v>
      </c>
      <c r="E4" s="7" t="s">
        <v>8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46" customFormat="1" x14ac:dyDescent="0.25">
      <c r="A5" s="45" t="s">
        <v>9</v>
      </c>
      <c r="B5" s="7" t="s">
        <v>10</v>
      </c>
      <c r="C5" s="7" t="s">
        <v>7</v>
      </c>
      <c r="D5" s="27" t="s">
        <v>298</v>
      </c>
      <c r="E5" s="7" t="s">
        <v>11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46" customFormat="1" x14ac:dyDescent="0.25">
      <c r="A6" s="45" t="s">
        <v>12</v>
      </c>
      <c r="B6" s="7" t="s">
        <v>13</v>
      </c>
      <c r="C6" s="7" t="s">
        <v>7</v>
      </c>
      <c r="D6" s="27" t="s">
        <v>299</v>
      </c>
      <c r="E6" s="7" t="s">
        <v>14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46" customFormat="1" x14ac:dyDescent="0.25">
      <c r="A7" s="45" t="s">
        <v>15</v>
      </c>
      <c r="B7" s="7" t="s">
        <v>16</v>
      </c>
      <c r="C7" s="7" t="s">
        <v>7</v>
      </c>
      <c r="D7" s="27" t="s">
        <v>300</v>
      </c>
      <c r="E7" s="7" t="s">
        <v>17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46" customFormat="1" x14ac:dyDescent="0.25">
      <c r="A8" s="45" t="s">
        <v>18</v>
      </c>
      <c r="B8" s="7" t="s">
        <v>19</v>
      </c>
      <c r="C8" s="7" t="s">
        <v>7</v>
      </c>
      <c r="D8" s="27" t="s">
        <v>301</v>
      </c>
      <c r="E8" s="7" t="s">
        <v>20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46" customFormat="1" x14ac:dyDescent="0.25">
      <c r="A9" s="45" t="s">
        <v>21</v>
      </c>
      <c r="B9" s="7" t="s">
        <v>22</v>
      </c>
      <c r="C9" s="7" t="s">
        <v>23</v>
      </c>
      <c r="D9" s="27" t="s">
        <v>302</v>
      </c>
      <c r="E9" s="7" t="s">
        <v>24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46" customFormat="1" x14ac:dyDescent="0.25">
      <c r="A10" s="45" t="s">
        <v>25</v>
      </c>
      <c r="B10" s="7" t="s">
        <v>26</v>
      </c>
      <c r="C10" s="7" t="s">
        <v>23</v>
      </c>
      <c r="D10" s="27" t="s">
        <v>302</v>
      </c>
      <c r="E10" s="7" t="s">
        <v>24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46" customFormat="1" x14ac:dyDescent="0.25">
      <c r="A11" s="45" t="s">
        <v>27</v>
      </c>
      <c r="B11" s="7" t="s">
        <v>28</v>
      </c>
      <c r="C11" s="7" t="s">
        <v>7</v>
      </c>
      <c r="D11" s="27" t="s">
        <v>303</v>
      </c>
      <c r="E11" s="7" t="s">
        <v>29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46" customFormat="1" x14ac:dyDescent="0.25">
      <c r="A12" s="45" t="s">
        <v>30</v>
      </c>
      <c r="B12" s="7" t="s">
        <v>31</v>
      </c>
      <c r="C12" s="7" t="s">
        <v>7</v>
      </c>
      <c r="D12" s="27" t="s">
        <v>304</v>
      </c>
      <c r="E12" s="7" t="s">
        <v>32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46" customFormat="1" x14ac:dyDescent="0.25">
      <c r="A13" s="45" t="s">
        <v>33</v>
      </c>
      <c r="B13" s="76" t="s">
        <v>34</v>
      </c>
      <c r="C13" s="7" t="s">
        <v>7</v>
      </c>
      <c r="D13" s="27" t="s">
        <v>305</v>
      </c>
      <c r="E13" s="36" t="s">
        <v>35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46" customFormat="1" x14ac:dyDescent="0.25">
      <c r="A14" s="45" t="s">
        <v>36</v>
      </c>
      <c r="B14" s="7" t="s">
        <v>37</v>
      </c>
      <c r="C14" s="7" t="s">
        <v>7</v>
      </c>
      <c r="D14" s="27" t="s">
        <v>306</v>
      </c>
      <c r="E14" s="6" t="s">
        <v>38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x14ac:dyDescent="0.25">
      <c r="A15" s="75" t="s">
        <v>39</v>
      </c>
      <c r="B15" s="27" t="s">
        <v>40</v>
      </c>
      <c r="C15" s="27" t="s">
        <v>7</v>
      </c>
      <c r="D15" s="27" t="s">
        <v>307</v>
      </c>
      <c r="E15" s="136"/>
    </row>
    <row r="16" spans="1:58" x14ac:dyDescent="0.25">
      <c r="C16"/>
    </row>
    <row r="17" spans="1:5" ht="15" customHeight="1" x14ac:dyDescent="0.25">
      <c r="A17" s="3" t="s">
        <v>41</v>
      </c>
      <c r="B17" s="3" t="s">
        <v>42</v>
      </c>
      <c r="C17" s="3" t="s">
        <v>43</v>
      </c>
      <c r="D17" s="163" t="s">
        <v>44</v>
      </c>
      <c r="E17" s="164"/>
    </row>
    <row r="18" spans="1:5" x14ac:dyDescent="0.25">
      <c r="A18" s="77" t="s">
        <v>45</v>
      </c>
      <c r="B18" s="24" t="s">
        <v>46</v>
      </c>
      <c r="C18" s="24" t="s">
        <v>47</v>
      </c>
      <c r="D18" s="167" t="s">
        <v>48</v>
      </c>
      <c r="E18" s="168"/>
    </row>
    <row r="19" spans="1:5" x14ac:dyDescent="0.25">
      <c r="A19" s="78" t="s">
        <v>49</v>
      </c>
      <c r="B19" s="25" t="s">
        <v>50</v>
      </c>
      <c r="C19" s="24" t="s">
        <v>47</v>
      </c>
      <c r="D19" s="167" t="s">
        <v>51</v>
      </c>
      <c r="E19" s="168"/>
    </row>
    <row r="20" spans="1:5" x14ac:dyDescent="0.25">
      <c r="A20" s="78" t="s">
        <v>52</v>
      </c>
      <c r="B20" s="25" t="s">
        <v>53</v>
      </c>
      <c r="C20" s="24" t="s">
        <v>47</v>
      </c>
      <c r="D20" s="167" t="s">
        <v>54</v>
      </c>
      <c r="E20" s="168"/>
    </row>
    <row r="21" spans="1:5" hidden="1" x14ac:dyDescent="0.25">
      <c r="A21" s="88" t="s">
        <v>55</v>
      </c>
      <c r="B21" s="25" t="s">
        <v>56</v>
      </c>
      <c r="C21" s="24" t="s">
        <v>47</v>
      </c>
      <c r="D21" s="167" t="s">
        <v>57</v>
      </c>
      <c r="E21" s="168"/>
    </row>
    <row r="22" spans="1:5" x14ac:dyDescent="0.25">
      <c r="A22" s="78" t="s">
        <v>58</v>
      </c>
      <c r="B22" s="25" t="s">
        <v>59</v>
      </c>
      <c r="C22" s="24" t="s">
        <v>47</v>
      </c>
      <c r="D22" s="167" t="s">
        <v>60</v>
      </c>
      <c r="E22" s="168"/>
    </row>
    <row r="23" spans="1:5" x14ac:dyDescent="0.25">
      <c r="A23" s="78" t="s">
        <v>61</v>
      </c>
      <c r="B23" s="33" t="s">
        <v>62</v>
      </c>
      <c r="C23" s="24" t="s">
        <v>47</v>
      </c>
      <c r="D23" s="167" t="s">
        <v>63</v>
      </c>
      <c r="E23" s="168"/>
    </row>
    <row r="24" spans="1:5" x14ac:dyDescent="0.25">
      <c r="A24" s="15" t="s">
        <v>64</v>
      </c>
      <c r="B24" s="37" t="s">
        <v>65</v>
      </c>
      <c r="C24" s="27" t="s">
        <v>47</v>
      </c>
      <c r="D24" s="162" t="s">
        <v>66</v>
      </c>
      <c r="E24" s="162"/>
    </row>
    <row r="25" spans="1:5" x14ac:dyDescent="0.25">
      <c r="A25" s="80"/>
      <c r="B25" s="96"/>
      <c r="C25" s="34"/>
      <c r="D25" s="97"/>
      <c r="E25" s="97"/>
    </row>
  </sheetData>
  <mergeCells count="9">
    <mergeCell ref="D24:E24"/>
    <mergeCell ref="D17:E17"/>
    <mergeCell ref="C2:D2"/>
    <mergeCell ref="D23:E23"/>
    <mergeCell ref="D18:E18"/>
    <mergeCell ref="D19:E19"/>
    <mergeCell ref="D20:E20"/>
    <mergeCell ref="D21:E21"/>
    <mergeCell ref="D22:E22"/>
  </mergeCells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1448-5362-40E0-9C27-1874EF66403B}">
  <dimension ref="A1:G13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331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330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s="42" customFormat="1" x14ac:dyDescent="0.25">
      <c r="A4" s="29"/>
      <c r="B4" s="71"/>
      <c r="C4" s="29"/>
      <c r="D4" s="29"/>
      <c r="E4" s="30"/>
      <c r="F4" s="29"/>
      <c r="G4" s="85"/>
    </row>
    <row r="5" spans="1:7" s="42" customFormat="1" x14ac:dyDescent="0.25">
      <c r="A5" s="29"/>
      <c r="B5" s="71"/>
      <c r="C5" s="66"/>
      <c r="D5" s="29"/>
      <c r="E5" s="30"/>
      <c r="F5" s="29"/>
      <c r="G5" s="86"/>
    </row>
    <row r="6" spans="1:7" s="42" customFormat="1" x14ac:dyDescent="0.25">
      <c r="A6" s="70"/>
      <c r="B6" s="71"/>
      <c r="C6" s="66"/>
      <c r="D6" s="29"/>
      <c r="E6" s="69"/>
      <c r="F6" s="29"/>
      <c r="G6" s="67"/>
    </row>
    <row r="7" spans="1:7" x14ac:dyDescent="0.25">
      <c r="A7" s="70"/>
      <c r="B7" s="71"/>
      <c r="C7" s="66"/>
      <c r="D7" s="29"/>
      <c r="E7" s="69"/>
      <c r="F7" s="29"/>
      <c r="G7" s="67"/>
    </row>
    <row r="8" spans="1:7" x14ac:dyDescent="0.25">
      <c r="A8" s="44"/>
      <c r="B8" s="45"/>
      <c r="C8" s="7"/>
      <c r="D8" s="7"/>
      <c r="E8" s="41"/>
      <c r="F8" s="6"/>
      <c r="G8" s="43"/>
    </row>
    <row r="9" spans="1:7" s="42" customFormat="1" x14ac:dyDescent="0.25">
      <c r="A9" s="6"/>
      <c r="B9" s="10"/>
      <c r="C9" s="6"/>
      <c r="D9" s="29"/>
      <c r="E9" s="11"/>
      <c r="F9" s="29"/>
      <c r="G9" s="10"/>
    </row>
    <row r="10" spans="1:7" x14ac:dyDescent="0.25">
      <c r="A10" s="52"/>
      <c r="B10" s="10"/>
      <c r="C10" s="6"/>
      <c r="D10" s="6"/>
      <c r="E10" s="11"/>
      <c r="F10" s="6"/>
      <c r="G10" s="10"/>
    </row>
    <row r="11" spans="1:7" x14ac:dyDescent="0.25">
      <c r="B11" s="1" t="s">
        <v>87</v>
      </c>
      <c r="C11" s="2">
        <f>SUM(C4:C10)</f>
        <v>0</v>
      </c>
    </row>
    <row r="13" spans="1:7" x14ac:dyDescent="0.25">
      <c r="A13" s="9" t="s">
        <v>88</v>
      </c>
    </row>
  </sheetData>
  <sortState xmlns:xlrd2="http://schemas.microsoft.com/office/spreadsheetml/2017/richdata2" ref="A4:G10">
    <sortCondition ref="A4:A10"/>
  </sortState>
  <mergeCells count="2">
    <mergeCell ref="A1:B1"/>
    <mergeCell ref="A2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D524-2BE0-49D5-9071-948CFFDD5CC9}">
  <dimension ref="A1:G14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7" t="s">
        <v>333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332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s="42" customFormat="1" x14ac:dyDescent="0.25">
      <c r="A4" s="29"/>
      <c r="B4" s="71"/>
      <c r="C4" s="29"/>
      <c r="D4" s="29"/>
      <c r="E4" s="30"/>
      <c r="F4" s="29"/>
      <c r="G4" s="85"/>
    </row>
    <row r="5" spans="1:7" s="42" customFormat="1" x14ac:dyDescent="0.25">
      <c r="A5" s="29"/>
      <c r="B5" s="71"/>
      <c r="C5" s="66"/>
      <c r="D5" s="29"/>
      <c r="E5" s="30"/>
      <c r="F5" s="29"/>
      <c r="G5" s="86"/>
    </row>
    <row r="6" spans="1:7" s="42" customFormat="1" x14ac:dyDescent="0.25">
      <c r="A6" s="44"/>
      <c r="B6" s="45"/>
      <c r="C6" s="7"/>
      <c r="D6" s="29"/>
      <c r="E6" s="41"/>
      <c r="F6" s="29"/>
      <c r="G6" s="6"/>
    </row>
    <row r="7" spans="1:7" x14ac:dyDescent="0.25">
      <c r="A7" s="70"/>
      <c r="B7" s="71"/>
      <c r="C7" s="66"/>
      <c r="D7" s="29"/>
      <c r="E7" s="69"/>
      <c r="F7" s="29"/>
      <c r="G7" s="13"/>
    </row>
    <row r="8" spans="1:7" x14ac:dyDescent="0.25">
      <c r="A8" s="44"/>
      <c r="B8" s="45"/>
      <c r="C8" s="7"/>
      <c r="D8" s="7"/>
      <c r="E8" s="41"/>
      <c r="F8" s="6"/>
      <c r="G8" s="43"/>
    </row>
    <row r="9" spans="1:7" s="42" customFormat="1" x14ac:dyDescent="0.25">
      <c r="A9" s="6"/>
      <c r="B9" s="10"/>
      <c r="C9" s="6"/>
      <c r="D9" s="29"/>
      <c r="E9" s="11"/>
      <c r="F9" s="29"/>
      <c r="G9" s="10"/>
    </row>
    <row r="10" spans="1:7" x14ac:dyDescent="0.25">
      <c r="A10" s="6"/>
      <c r="B10" s="45"/>
      <c r="C10" s="6"/>
      <c r="D10" s="6"/>
      <c r="E10" s="11"/>
      <c r="F10" s="6"/>
      <c r="G10" s="5"/>
    </row>
    <row r="11" spans="1:7" s="42" customFormat="1" x14ac:dyDescent="0.25">
      <c r="A11" s="52"/>
      <c r="B11" s="10"/>
      <c r="C11" s="6"/>
      <c r="D11" s="6"/>
      <c r="E11" s="11"/>
      <c r="F11" s="6"/>
      <c r="G11" s="10"/>
    </row>
    <row r="12" spans="1:7" x14ac:dyDescent="0.25">
      <c r="B12" s="1" t="s">
        <v>87</v>
      </c>
      <c r="C12" s="2">
        <f>SUM(C4:C11)</f>
        <v>0</v>
      </c>
    </row>
    <row r="14" spans="1:7" x14ac:dyDescent="0.25">
      <c r="A14" s="9" t="s">
        <v>88</v>
      </c>
    </row>
  </sheetData>
  <sortState xmlns:xlrd2="http://schemas.microsoft.com/office/spreadsheetml/2017/richdata2" ref="A4:F11">
    <sortCondition ref="A4:A11"/>
  </sortState>
  <mergeCells count="2">
    <mergeCell ref="A1:B1"/>
    <mergeCell ref="A2:B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FF36-2824-428C-93E0-A51B838B50D5}">
  <dimension ref="A1:G9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7" t="s">
        <v>263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334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38"/>
      <c r="B4" s="10"/>
      <c r="C4" s="6"/>
      <c r="D4" s="6"/>
      <c r="E4" s="11"/>
      <c r="F4" s="6"/>
      <c r="G4" s="85"/>
    </row>
    <row r="5" spans="1:7" x14ac:dyDescent="0.25">
      <c r="A5" s="29"/>
      <c r="B5" s="71"/>
      <c r="C5" s="29"/>
      <c r="D5" s="29"/>
      <c r="E5" s="30"/>
      <c r="F5" s="29"/>
      <c r="G5" s="86"/>
    </row>
    <row r="6" spans="1:7" x14ac:dyDescent="0.25">
      <c r="A6" s="52"/>
      <c r="B6" s="4"/>
      <c r="C6" s="6"/>
      <c r="D6" s="6"/>
      <c r="E6" s="11"/>
      <c r="F6" s="11"/>
      <c r="G6" s="6"/>
    </row>
    <row r="7" spans="1:7" x14ac:dyDescent="0.25">
      <c r="B7" s="1" t="s">
        <v>87</v>
      </c>
      <c r="C7" s="2">
        <f>SUM(C4:C6)</f>
        <v>0</v>
      </c>
    </row>
    <row r="9" spans="1:7" x14ac:dyDescent="0.25">
      <c r="A9" s="9" t="s">
        <v>88</v>
      </c>
    </row>
  </sheetData>
  <sortState xmlns:xlrd2="http://schemas.microsoft.com/office/spreadsheetml/2017/richdata2" ref="A4:F5">
    <sortCondition ref="A4:A5"/>
  </sortState>
  <mergeCells count="2">
    <mergeCell ref="A1:B1"/>
    <mergeCell ref="A2: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F554-09B4-4567-BAB2-176E03C86942}">
  <dimension ref="A1:G10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31" style="2" customWidth="1"/>
  </cols>
  <sheetData>
    <row r="1" spans="1:7" ht="18" customHeight="1" x14ac:dyDescent="0.25">
      <c r="A1" s="173" t="s">
        <v>265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264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4651855</v>
      </c>
      <c r="B4" s="15" t="s">
        <v>121</v>
      </c>
      <c r="C4" s="5">
        <v>0.25</v>
      </c>
      <c r="D4" s="5" t="s">
        <v>74</v>
      </c>
      <c r="E4" s="55">
        <v>45258</v>
      </c>
      <c r="F4" s="5">
        <v>30</v>
      </c>
      <c r="G4" s="87"/>
    </row>
    <row r="5" spans="1:7" x14ac:dyDescent="0.25">
      <c r="A5" s="5">
        <v>4652073</v>
      </c>
      <c r="B5" s="53" t="s">
        <v>120</v>
      </c>
      <c r="C5" s="5">
        <v>0.25</v>
      </c>
      <c r="D5" s="5" t="s">
        <v>74</v>
      </c>
      <c r="E5" s="55">
        <v>45258</v>
      </c>
      <c r="F5" s="5">
        <v>30</v>
      </c>
      <c r="G5" s="87"/>
    </row>
    <row r="6" spans="1:7" x14ac:dyDescent="0.25">
      <c r="A6" s="5">
        <v>4652074</v>
      </c>
      <c r="B6" s="53" t="s">
        <v>119</v>
      </c>
      <c r="C6" s="5">
        <v>0.25</v>
      </c>
      <c r="D6" s="5" t="s">
        <v>74</v>
      </c>
      <c r="E6" s="55">
        <v>45258</v>
      </c>
      <c r="F6" s="5">
        <v>30</v>
      </c>
      <c r="G6" s="5"/>
    </row>
    <row r="7" spans="1:7" x14ac:dyDescent="0.25">
      <c r="A7" s="5">
        <v>4667289</v>
      </c>
      <c r="B7" s="53" t="s">
        <v>282</v>
      </c>
      <c r="C7" s="5">
        <v>1</v>
      </c>
      <c r="D7" s="5" t="s">
        <v>74</v>
      </c>
      <c r="E7" s="55">
        <v>45614</v>
      </c>
      <c r="F7" s="5">
        <v>30</v>
      </c>
      <c r="G7" s="5"/>
    </row>
    <row r="8" spans="1:7" x14ac:dyDescent="0.25">
      <c r="B8" s="1" t="s">
        <v>87</v>
      </c>
      <c r="C8" s="2">
        <f>SUM(C4:C7)</f>
        <v>1.75</v>
      </c>
    </row>
    <row r="10" spans="1:7" x14ac:dyDescent="0.25">
      <c r="A10" s="9" t="s">
        <v>88</v>
      </c>
    </row>
  </sheetData>
  <sortState xmlns:xlrd2="http://schemas.microsoft.com/office/spreadsheetml/2017/richdata2" ref="A4:G7">
    <sortCondition ref="A4:A7"/>
  </sortState>
  <mergeCells count="2">
    <mergeCell ref="A1:B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2739-93B4-4BD8-8986-B2A0211658D3}">
  <dimension ref="A1:G32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111.42578125" customWidth="1"/>
    <col min="3" max="3" width="16.28515625" style="2" customWidth="1"/>
    <col min="4" max="4" width="19.85546875" style="2" customWidth="1"/>
    <col min="5" max="5" width="21.140625" customWidth="1"/>
    <col min="6" max="6" width="21.140625" style="2" customWidth="1"/>
    <col min="7" max="7" width="60.7109375" customWidth="1"/>
  </cols>
  <sheetData>
    <row r="1" spans="1:7" ht="18" customHeight="1" x14ac:dyDescent="0.25">
      <c r="A1" s="173" t="s">
        <v>267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266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4651855</v>
      </c>
      <c r="B4" s="15" t="s">
        <v>121</v>
      </c>
      <c r="C4" s="5">
        <v>0.25</v>
      </c>
      <c r="D4" s="5" t="s">
        <v>74</v>
      </c>
      <c r="E4" s="55">
        <v>45258</v>
      </c>
      <c r="F4" s="27" t="s">
        <v>279</v>
      </c>
      <c r="G4" s="15"/>
    </row>
    <row r="5" spans="1:7" x14ac:dyDescent="0.25">
      <c r="A5" s="5">
        <v>4652073</v>
      </c>
      <c r="B5" s="53" t="s">
        <v>120</v>
      </c>
      <c r="C5" s="5">
        <v>0.25</v>
      </c>
      <c r="D5" s="5" t="s">
        <v>74</v>
      </c>
      <c r="E5" s="55">
        <v>45258</v>
      </c>
      <c r="F5" s="27" t="s">
        <v>279</v>
      </c>
      <c r="G5" s="5"/>
    </row>
    <row r="6" spans="1:7" x14ac:dyDescent="0.25">
      <c r="A6" s="5">
        <v>4652074</v>
      </c>
      <c r="B6" s="53" t="s">
        <v>119</v>
      </c>
      <c r="C6" s="5">
        <v>0.25</v>
      </c>
      <c r="D6" s="5" t="s">
        <v>74</v>
      </c>
      <c r="E6" s="55">
        <v>45258</v>
      </c>
      <c r="F6" s="27" t="s">
        <v>279</v>
      </c>
      <c r="G6" s="5"/>
    </row>
    <row r="7" spans="1:7" ht="15" customHeight="1" x14ac:dyDescent="0.25">
      <c r="A7" s="5">
        <v>4667289</v>
      </c>
      <c r="B7" s="53" t="s">
        <v>282</v>
      </c>
      <c r="C7" s="5">
        <v>1</v>
      </c>
      <c r="D7" s="5" t="s">
        <v>74</v>
      </c>
      <c r="E7" s="55">
        <v>45614</v>
      </c>
      <c r="F7" s="27" t="s">
        <v>279</v>
      </c>
      <c r="G7" s="5"/>
    </row>
    <row r="8" spans="1:7" x14ac:dyDescent="0.25">
      <c r="B8" s="124" t="s">
        <v>87</v>
      </c>
      <c r="C8" s="125">
        <f>SUM(C4:C7)</f>
        <v>1.75</v>
      </c>
      <c r="G8" s="2"/>
    </row>
    <row r="9" spans="1:7" x14ac:dyDescent="0.25">
      <c r="B9" s="1"/>
    </row>
    <row r="10" spans="1:7" ht="18" customHeight="1" x14ac:dyDescent="0.25">
      <c r="A10" s="178" t="s">
        <v>352</v>
      </c>
      <c r="B10" s="179"/>
      <c r="C10" s="126"/>
      <c r="D10" s="126"/>
      <c r="E10" s="126"/>
      <c r="F10" s="126"/>
      <c r="G10" s="127"/>
    </row>
    <row r="11" spans="1:7" x14ac:dyDescent="0.25">
      <c r="A11" s="99" t="s">
        <v>353</v>
      </c>
      <c r="B11" s="100"/>
      <c r="C11" s="101"/>
      <c r="D11" s="101"/>
      <c r="E11" s="101"/>
      <c r="F11" s="101"/>
      <c r="G11" s="102"/>
    </row>
    <row r="12" spans="1:7" x14ac:dyDescent="0.25">
      <c r="A12" s="103" t="s">
        <v>67</v>
      </c>
      <c r="B12" s="104" t="s">
        <v>130</v>
      </c>
      <c r="C12" s="103" t="s">
        <v>129</v>
      </c>
      <c r="D12" s="103" t="s">
        <v>70</v>
      </c>
      <c r="E12" s="103" t="s">
        <v>71</v>
      </c>
      <c r="F12" s="103" t="s">
        <v>340</v>
      </c>
      <c r="G12" s="103" t="s">
        <v>73</v>
      </c>
    </row>
    <row r="13" spans="1:7" x14ac:dyDescent="0.25">
      <c r="A13" s="27">
        <v>4632973</v>
      </c>
      <c r="B13" s="57" t="s">
        <v>128</v>
      </c>
      <c r="C13" s="105">
        <v>0.75</v>
      </c>
      <c r="D13" s="27" t="s">
        <v>74</v>
      </c>
      <c r="E13" s="55">
        <v>45201</v>
      </c>
      <c r="F13" s="128" t="s">
        <v>292</v>
      </c>
      <c r="G13" s="27"/>
    </row>
    <row r="14" spans="1:7" x14ac:dyDescent="0.25">
      <c r="A14" s="27">
        <v>4635197</v>
      </c>
      <c r="B14" s="57" t="s">
        <v>127</v>
      </c>
      <c r="C14" s="105">
        <v>1.25</v>
      </c>
      <c r="D14" s="27" t="s">
        <v>74</v>
      </c>
      <c r="E14" s="55">
        <v>45716</v>
      </c>
      <c r="F14" s="27" t="s">
        <v>279</v>
      </c>
      <c r="G14" s="27"/>
    </row>
    <row r="15" spans="1:7" x14ac:dyDescent="0.25">
      <c r="A15" s="5">
        <v>4641408</v>
      </c>
      <c r="B15" s="4" t="s">
        <v>126</v>
      </c>
      <c r="C15" s="106">
        <v>0.75</v>
      </c>
      <c r="D15" s="27" t="s">
        <v>74</v>
      </c>
      <c r="E15" s="55">
        <v>45020</v>
      </c>
      <c r="F15" s="27" t="s">
        <v>279</v>
      </c>
      <c r="G15" s="27"/>
    </row>
    <row r="16" spans="1:7" x14ac:dyDescent="0.25">
      <c r="A16" s="5">
        <v>4672928</v>
      </c>
      <c r="B16" s="15" t="s">
        <v>283</v>
      </c>
      <c r="C16" s="106">
        <v>1</v>
      </c>
      <c r="D16" s="27" t="s">
        <v>74</v>
      </c>
      <c r="E16" s="82">
        <v>45716</v>
      </c>
      <c r="F16" s="27" t="s">
        <v>279</v>
      </c>
      <c r="G16" s="82"/>
    </row>
    <row r="17" spans="1:7" x14ac:dyDescent="0.25">
      <c r="B17" s="124" t="s">
        <v>87</v>
      </c>
      <c r="C17" s="129">
        <f>SUM(C13:C16)</f>
        <v>3.75</v>
      </c>
      <c r="D17" s="34"/>
      <c r="E17" s="56"/>
      <c r="F17" s="34"/>
      <c r="G17" s="56"/>
    </row>
    <row r="18" spans="1:7" ht="18" customHeight="1" x14ac:dyDescent="0.25">
      <c r="A18"/>
      <c r="B18" s="119"/>
      <c r="C18"/>
      <c r="D18"/>
      <c r="F18"/>
      <c r="G18" s="42"/>
    </row>
    <row r="19" spans="1:7" ht="15.75" x14ac:dyDescent="0.25">
      <c r="A19" s="107" t="s">
        <v>343</v>
      </c>
      <c r="B19" s="107"/>
      <c r="C19" s="107"/>
      <c r="D19" s="121"/>
      <c r="E19" s="108"/>
      <c r="F19" s="108"/>
      <c r="G19" s="109"/>
    </row>
    <row r="20" spans="1:7" x14ac:dyDescent="0.25">
      <c r="A20" s="110" t="s">
        <v>67</v>
      </c>
      <c r="B20" s="111" t="s">
        <v>130</v>
      </c>
      <c r="C20" s="110" t="s">
        <v>129</v>
      </c>
      <c r="D20" s="110" t="s">
        <v>70</v>
      </c>
      <c r="E20" s="110" t="s">
        <v>71</v>
      </c>
      <c r="F20" s="110" t="s">
        <v>340</v>
      </c>
      <c r="G20" s="103" t="s">
        <v>73</v>
      </c>
    </row>
    <row r="21" spans="1:7" x14ac:dyDescent="0.25">
      <c r="A21" s="112">
        <v>4664357</v>
      </c>
      <c r="B21" s="113" t="s">
        <v>344</v>
      </c>
      <c r="C21" s="112">
        <v>0.25</v>
      </c>
      <c r="D21" s="112" t="s">
        <v>74</v>
      </c>
      <c r="E21" s="114">
        <v>45684</v>
      </c>
      <c r="F21" s="122" t="s">
        <v>279</v>
      </c>
      <c r="G21" s="27"/>
    </row>
    <row r="22" spans="1:7" x14ac:dyDescent="0.25">
      <c r="A22" s="5">
        <v>4664372</v>
      </c>
      <c r="B22" s="4" t="s">
        <v>293</v>
      </c>
      <c r="C22" s="5">
        <v>0.25</v>
      </c>
      <c r="D22" s="27" t="s">
        <v>74</v>
      </c>
      <c r="E22" s="115">
        <v>45684</v>
      </c>
      <c r="F22" s="122" t="s">
        <v>279</v>
      </c>
      <c r="G22" s="27"/>
    </row>
    <row r="23" spans="1:7" x14ac:dyDescent="0.25">
      <c r="A23" s="5">
        <v>4664384</v>
      </c>
      <c r="B23" s="4" t="s">
        <v>294</v>
      </c>
      <c r="C23" s="5">
        <v>0.25</v>
      </c>
      <c r="D23" s="27" t="s">
        <v>74</v>
      </c>
      <c r="E23" s="115">
        <v>45684</v>
      </c>
      <c r="F23" s="122" t="s">
        <v>279</v>
      </c>
      <c r="G23" s="27"/>
    </row>
    <row r="24" spans="1:7" x14ac:dyDescent="0.25">
      <c r="A24" s="5">
        <v>4664386</v>
      </c>
      <c r="B24" s="15" t="s">
        <v>345</v>
      </c>
      <c r="C24" s="5">
        <v>0.25</v>
      </c>
      <c r="D24" s="27" t="s">
        <v>74</v>
      </c>
      <c r="E24" s="82">
        <v>45684</v>
      </c>
      <c r="F24" s="122" t="s">
        <v>279</v>
      </c>
      <c r="G24" s="82"/>
    </row>
    <row r="25" spans="1:7" x14ac:dyDescent="0.25">
      <c r="A25" s="95">
        <v>4664452</v>
      </c>
      <c r="B25" s="116" t="s">
        <v>346</v>
      </c>
      <c r="C25" s="95">
        <v>0.25</v>
      </c>
      <c r="D25" s="95" t="s">
        <v>74</v>
      </c>
      <c r="E25" s="82">
        <v>45684</v>
      </c>
      <c r="F25" s="122" t="s">
        <v>279</v>
      </c>
      <c r="G25" s="82"/>
    </row>
    <row r="26" spans="1:7" x14ac:dyDescent="0.25">
      <c r="A26" s="95">
        <v>4664454</v>
      </c>
      <c r="B26" s="116" t="s">
        <v>295</v>
      </c>
      <c r="C26" s="95">
        <v>0.25</v>
      </c>
      <c r="D26" s="95" t="s">
        <v>74</v>
      </c>
      <c r="E26" s="82">
        <v>45684</v>
      </c>
      <c r="F26" s="122" t="s">
        <v>279</v>
      </c>
      <c r="G26" s="82"/>
    </row>
    <row r="27" spans="1:7" x14ac:dyDescent="0.25">
      <c r="A27" s="95">
        <v>4664457</v>
      </c>
      <c r="B27" s="116" t="s">
        <v>347</v>
      </c>
      <c r="C27" s="95">
        <v>0.25</v>
      </c>
      <c r="D27" s="95" t="s">
        <v>74</v>
      </c>
      <c r="E27" s="82">
        <v>45684</v>
      </c>
      <c r="F27" s="122" t="s">
        <v>279</v>
      </c>
      <c r="G27" s="82"/>
    </row>
    <row r="28" spans="1:7" x14ac:dyDescent="0.25">
      <c r="A28" s="95">
        <v>4664458</v>
      </c>
      <c r="B28" s="116" t="s">
        <v>348</v>
      </c>
      <c r="C28" s="95">
        <v>0.25</v>
      </c>
      <c r="D28" s="95" t="s">
        <v>74</v>
      </c>
      <c r="E28" s="82">
        <v>45684</v>
      </c>
      <c r="F28" s="122" t="s">
        <v>279</v>
      </c>
      <c r="G28" s="82"/>
    </row>
    <row r="29" spans="1:7" x14ac:dyDescent="0.25">
      <c r="A29" s="95">
        <v>4670697</v>
      </c>
      <c r="B29" s="117" t="s">
        <v>349</v>
      </c>
      <c r="C29" s="95">
        <v>0.25</v>
      </c>
      <c r="D29" s="95" t="s">
        <v>74</v>
      </c>
      <c r="E29" s="82">
        <v>45761</v>
      </c>
      <c r="F29" s="95" t="s">
        <v>279</v>
      </c>
      <c r="G29" s="95"/>
    </row>
    <row r="30" spans="1:7" x14ac:dyDescent="0.25">
      <c r="A30" s="95">
        <v>4675967</v>
      </c>
      <c r="B30" s="123" t="s">
        <v>350</v>
      </c>
      <c r="C30" s="95">
        <v>0.25</v>
      </c>
      <c r="D30" s="95" t="s">
        <v>74</v>
      </c>
      <c r="E30" s="82">
        <v>45761</v>
      </c>
      <c r="F30" s="95" t="s">
        <v>279</v>
      </c>
      <c r="G30" s="95"/>
    </row>
    <row r="31" spans="1:7" x14ac:dyDescent="0.25">
      <c r="A31"/>
      <c r="B31" s="130" t="s">
        <v>87</v>
      </c>
      <c r="C31" s="131">
        <f>SUM(C21:C30)</f>
        <v>2.5</v>
      </c>
      <c r="D31"/>
      <c r="F31"/>
    </row>
    <row r="32" spans="1:7" x14ac:dyDescent="0.25">
      <c r="A32" s="120" t="s">
        <v>88</v>
      </c>
      <c r="B32" s="119"/>
      <c r="C32"/>
      <c r="D32"/>
      <c r="F32"/>
    </row>
  </sheetData>
  <sortState xmlns:xlrd2="http://schemas.microsoft.com/office/spreadsheetml/2017/richdata2" ref="A12:G15">
    <sortCondition ref="A12:A15"/>
  </sortState>
  <mergeCells count="3">
    <mergeCell ref="A1:B1"/>
    <mergeCell ref="A2:B2"/>
    <mergeCell ref="A10:B10"/>
  </mergeCells>
  <conditionalFormatting sqref="A11:A14">
    <cfRule type="duplicateValues" dxfId="15" priority="7"/>
  </conditionalFormatting>
  <conditionalFormatting sqref="A16:A17">
    <cfRule type="duplicateValues" dxfId="14" priority="6"/>
  </conditionalFormatting>
  <conditionalFormatting sqref="A20">
    <cfRule type="duplicateValues" dxfId="13" priority="4"/>
  </conditionalFormatting>
  <conditionalFormatting sqref="A21">
    <cfRule type="duplicateValues" dxfId="12" priority="1"/>
    <cfRule type="duplicateValues" dxfId="11" priority="2"/>
    <cfRule type="duplicateValues" dxfId="10" priority="3"/>
  </conditionalFormatting>
  <conditionalFormatting sqref="A24">
    <cfRule type="duplicateValues" dxfId="9" priority="5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D5B6-AB80-420A-9AEA-C39A4D6FDDCB}">
  <dimension ref="A1:G10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269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268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4651855</v>
      </c>
      <c r="B4" s="15" t="s">
        <v>121</v>
      </c>
      <c r="C4" s="5">
        <v>0.25</v>
      </c>
      <c r="D4" s="5" t="s">
        <v>74</v>
      </c>
      <c r="E4" s="55">
        <v>45258</v>
      </c>
      <c r="F4" s="54">
        <v>30</v>
      </c>
      <c r="G4" s="87"/>
    </row>
    <row r="5" spans="1:7" x14ac:dyDescent="0.25">
      <c r="A5" s="5">
        <v>4652073</v>
      </c>
      <c r="B5" s="53" t="s">
        <v>120</v>
      </c>
      <c r="C5" s="5">
        <v>0.25</v>
      </c>
      <c r="D5" s="5" t="s">
        <v>74</v>
      </c>
      <c r="E5" s="55">
        <v>45258</v>
      </c>
      <c r="F5" s="54">
        <v>30</v>
      </c>
      <c r="G5" s="87"/>
    </row>
    <row r="6" spans="1:7" x14ac:dyDescent="0.25">
      <c r="A6" s="5">
        <v>4652074</v>
      </c>
      <c r="B6" s="53" t="s">
        <v>119</v>
      </c>
      <c r="C6" s="5">
        <v>0.25</v>
      </c>
      <c r="D6" s="5" t="s">
        <v>74</v>
      </c>
      <c r="E6" s="55">
        <v>45258</v>
      </c>
      <c r="F6" s="54">
        <v>30</v>
      </c>
      <c r="G6" s="5"/>
    </row>
    <row r="7" spans="1:7" x14ac:dyDescent="0.25">
      <c r="A7" s="5">
        <v>4667289</v>
      </c>
      <c r="B7" s="53" t="s">
        <v>282</v>
      </c>
      <c r="C7" s="5">
        <v>1</v>
      </c>
      <c r="D7" s="5" t="s">
        <v>74</v>
      </c>
      <c r="E7" s="55">
        <v>45614</v>
      </c>
      <c r="F7" s="54">
        <v>30</v>
      </c>
      <c r="G7" s="5"/>
    </row>
    <row r="8" spans="1:7" x14ac:dyDescent="0.25">
      <c r="B8" s="1" t="s">
        <v>87</v>
      </c>
      <c r="C8" s="2">
        <f>SUM(C4:C7)</f>
        <v>1.75</v>
      </c>
    </row>
    <row r="10" spans="1:7" x14ac:dyDescent="0.25">
      <c r="A10" s="9" t="s">
        <v>88</v>
      </c>
    </row>
  </sheetData>
  <sortState xmlns:xlrd2="http://schemas.microsoft.com/office/spreadsheetml/2017/richdata2" ref="A4:G7">
    <sortCondition ref="A4:A7"/>
  </sortState>
  <mergeCells count="2">
    <mergeCell ref="A1:B1"/>
    <mergeCell ref="A2:B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A456-50E9-43DD-BE25-138B10D84185}">
  <dimension ref="A1:G10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271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270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4651855</v>
      </c>
      <c r="B4" s="15" t="s">
        <v>121</v>
      </c>
      <c r="C4" s="5">
        <v>0.25</v>
      </c>
      <c r="D4" s="5" t="s">
        <v>74</v>
      </c>
      <c r="E4" s="55">
        <v>45258</v>
      </c>
      <c r="F4" s="54">
        <v>30</v>
      </c>
      <c r="G4" s="87"/>
    </row>
    <row r="5" spans="1:7" x14ac:dyDescent="0.25">
      <c r="A5" s="5">
        <v>4652073</v>
      </c>
      <c r="B5" s="53" t="s">
        <v>120</v>
      </c>
      <c r="C5" s="5">
        <v>0.25</v>
      </c>
      <c r="D5" s="5" t="s">
        <v>74</v>
      </c>
      <c r="E5" s="55">
        <v>45258</v>
      </c>
      <c r="F5" s="54">
        <v>30</v>
      </c>
      <c r="G5" s="87"/>
    </row>
    <row r="6" spans="1:7" x14ac:dyDescent="0.25">
      <c r="A6" s="5">
        <v>4652074</v>
      </c>
      <c r="B6" s="53" t="s">
        <v>119</v>
      </c>
      <c r="C6" s="5">
        <v>0.25</v>
      </c>
      <c r="D6" s="5" t="s">
        <v>74</v>
      </c>
      <c r="E6" s="55">
        <v>45258</v>
      </c>
      <c r="F6" s="54">
        <v>30</v>
      </c>
      <c r="G6" s="5"/>
    </row>
    <row r="7" spans="1:7" x14ac:dyDescent="0.25">
      <c r="A7" s="5">
        <v>4667289</v>
      </c>
      <c r="B7" s="53" t="s">
        <v>282</v>
      </c>
      <c r="C7" s="5">
        <v>1</v>
      </c>
      <c r="D7" s="5" t="s">
        <v>74</v>
      </c>
      <c r="E7" s="55">
        <v>45614</v>
      </c>
      <c r="F7" s="54">
        <v>30</v>
      </c>
      <c r="G7" s="5"/>
    </row>
    <row r="8" spans="1:7" x14ac:dyDescent="0.25">
      <c r="B8" s="1" t="s">
        <v>87</v>
      </c>
      <c r="C8" s="2">
        <f>SUM(C4:C7)</f>
        <v>1.75</v>
      </c>
    </row>
    <row r="10" spans="1:7" x14ac:dyDescent="0.25">
      <c r="A10" s="9" t="s">
        <v>88</v>
      </c>
    </row>
  </sheetData>
  <sortState xmlns:xlrd2="http://schemas.microsoft.com/office/spreadsheetml/2017/richdata2" ref="A4:G7">
    <sortCondition ref="A4:A7"/>
  </sortState>
  <mergeCells count="2">
    <mergeCell ref="A1:B1"/>
    <mergeCell ref="A2:B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5CE9-1069-45F2-B118-CCA13C70939A}">
  <dimension ref="A1:G10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273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272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4652073</v>
      </c>
      <c r="B4" s="53" t="s">
        <v>120</v>
      </c>
      <c r="C4" s="5">
        <v>0.25</v>
      </c>
      <c r="D4" s="5" t="s">
        <v>74</v>
      </c>
      <c r="E4" s="55">
        <v>45258</v>
      </c>
      <c r="F4" s="54">
        <v>30</v>
      </c>
      <c r="G4" s="87"/>
    </row>
    <row r="5" spans="1:7" x14ac:dyDescent="0.25">
      <c r="A5" s="5">
        <v>4652074</v>
      </c>
      <c r="B5" s="53" t="s">
        <v>119</v>
      </c>
      <c r="C5" s="5">
        <v>0.25</v>
      </c>
      <c r="D5" s="5" t="s">
        <v>74</v>
      </c>
      <c r="E5" s="55">
        <v>45258</v>
      </c>
      <c r="F5" s="54">
        <v>30</v>
      </c>
      <c r="G5" s="87"/>
    </row>
    <row r="6" spans="1:7" x14ac:dyDescent="0.25">
      <c r="A6" s="5">
        <v>4651855</v>
      </c>
      <c r="B6" s="15" t="s">
        <v>121</v>
      </c>
      <c r="C6" s="5">
        <v>0.25</v>
      </c>
      <c r="D6" s="5" t="s">
        <v>74</v>
      </c>
      <c r="E6" s="55">
        <v>45258</v>
      </c>
      <c r="F6" s="54">
        <v>30</v>
      </c>
      <c r="G6" s="15"/>
    </row>
    <row r="7" spans="1:7" x14ac:dyDescent="0.25">
      <c r="A7" s="5">
        <v>4667289</v>
      </c>
      <c r="B7" s="53" t="s">
        <v>282</v>
      </c>
      <c r="C7" s="5">
        <v>1</v>
      </c>
      <c r="D7" s="5" t="s">
        <v>74</v>
      </c>
      <c r="E7" s="55">
        <v>45614</v>
      </c>
      <c r="F7" s="54">
        <v>30</v>
      </c>
      <c r="G7" s="5"/>
    </row>
    <row r="8" spans="1:7" x14ac:dyDescent="0.25">
      <c r="B8" s="1" t="s">
        <v>87</v>
      </c>
      <c r="C8" s="2">
        <f>SUM(C4:C7)</f>
        <v>1.75</v>
      </c>
    </row>
    <row r="10" spans="1:7" x14ac:dyDescent="0.25">
      <c r="A10" s="9" t="s">
        <v>88</v>
      </c>
    </row>
  </sheetData>
  <sortState xmlns:xlrd2="http://schemas.microsoft.com/office/spreadsheetml/2017/richdata2" ref="A4:G7">
    <sortCondition ref="B4:B7"/>
  </sortState>
  <mergeCells count="2">
    <mergeCell ref="A1:B1"/>
    <mergeCell ref="A2:B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782B-246B-4B9C-BA9C-E9DB87C596B3}">
  <dimension ref="A1:G10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275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274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4651855</v>
      </c>
      <c r="B4" s="15" t="s">
        <v>121</v>
      </c>
      <c r="C4" s="5">
        <v>0.25</v>
      </c>
      <c r="D4" s="5" t="s">
        <v>74</v>
      </c>
      <c r="E4" s="55">
        <v>45258</v>
      </c>
      <c r="F4" s="54">
        <v>30</v>
      </c>
      <c r="G4" s="87"/>
    </row>
    <row r="5" spans="1:7" x14ac:dyDescent="0.25">
      <c r="A5" s="5">
        <v>4652073</v>
      </c>
      <c r="B5" s="53" t="s">
        <v>120</v>
      </c>
      <c r="C5" s="5">
        <v>0.25</v>
      </c>
      <c r="D5" s="5" t="s">
        <v>74</v>
      </c>
      <c r="E5" s="55">
        <v>45258</v>
      </c>
      <c r="F5" s="54">
        <v>30</v>
      </c>
      <c r="G5" s="87"/>
    </row>
    <row r="6" spans="1:7" x14ac:dyDescent="0.25">
      <c r="A6" s="5">
        <v>4652074</v>
      </c>
      <c r="B6" s="53" t="s">
        <v>119</v>
      </c>
      <c r="C6" s="5">
        <v>0.25</v>
      </c>
      <c r="D6" s="5" t="s">
        <v>74</v>
      </c>
      <c r="E6" s="55">
        <v>45258</v>
      </c>
      <c r="F6" s="54">
        <v>30</v>
      </c>
      <c r="G6" s="5"/>
    </row>
    <row r="7" spans="1:7" x14ac:dyDescent="0.25">
      <c r="A7" s="5">
        <v>4667289</v>
      </c>
      <c r="B7" s="53" t="s">
        <v>282</v>
      </c>
      <c r="C7" s="5">
        <v>1</v>
      </c>
      <c r="D7" s="5" t="s">
        <v>74</v>
      </c>
      <c r="E7" s="55">
        <v>45614</v>
      </c>
      <c r="F7" s="54">
        <v>30</v>
      </c>
      <c r="G7" s="5"/>
    </row>
    <row r="8" spans="1:7" x14ac:dyDescent="0.25">
      <c r="B8" s="1" t="s">
        <v>87</v>
      </c>
      <c r="C8" s="2">
        <f>SUM(C4:C7)</f>
        <v>1.75</v>
      </c>
    </row>
    <row r="10" spans="1:7" x14ac:dyDescent="0.25">
      <c r="A10" s="9" t="s">
        <v>88</v>
      </c>
    </row>
  </sheetData>
  <sortState xmlns:xlrd2="http://schemas.microsoft.com/office/spreadsheetml/2017/richdata2" ref="A4:G7">
    <sortCondition ref="A4:A7"/>
  </sortState>
  <mergeCells count="2">
    <mergeCell ref="A1:B1"/>
    <mergeCell ref="A2:B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4F08-3EC8-44C1-9B49-8E4D11CF5078}">
  <dimension ref="A1:G12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125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124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4486302</v>
      </c>
      <c r="B4" s="15" t="s">
        <v>123</v>
      </c>
      <c r="C4" s="5">
        <v>34</v>
      </c>
      <c r="D4" s="5" t="s">
        <v>74</v>
      </c>
      <c r="E4" s="5"/>
      <c r="F4" s="54">
        <v>90</v>
      </c>
      <c r="G4" s="87"/>
    </row>
    <row r="5" spans="1:7" x14ac:dyDescent="0.25">
      <c r="A5" s="5">
        <v>4486827</v>
      </c>
      <c r="B5" s="15" t="s">
        <v>122</v>
      </c>
      <c r="C5" s="5">
        <v>52</v>
      </c>
      <c r="D5" s="5" t="s">
        <v>74</v>
      </c>
      <c r="E5" s="5"/>
      <c r="F5" s="54">
        <v>90</v>
      </c>
      <c r="G5" s="87"/>
    </row>
    <row r="6" spans="1:7" x14ac:dyDescent="0.25">
      <c r="A6" s="5">
        <v>4651855</v>
      </c>
      <c r="B6" s="15" t="s">
        <v>121</v>
      </c>
      <c r="C6" s="5">
        <v>0.25</v>
      </c>
      <c r="D6" s="5" t="s">
        <v>74</v>
      </c>
      <c r="E6" s="55"/>
      <c r="F6" s="54">
        <v>90</v>
      </c>
      <c r="G6" s="15"/>
    </row>
    <row r="7" spans="1:7" x14ac:dyDescent="0.25">
      <c r="A7" s="5">
        <v>4652073</v>
      </c>
      <c r="B7" s="53" t="s">
        <v>120</v>
      </c>
      <c r="C7" s="5">
        <v>0.25</v>
      </c>
      <c r="D7" s="5" t="s">
        <v>74</v>
      </c>
      <c r="E7" s="55"/>
      <c r="F7" s="54">
        <v>90</v>
      </c>
      <c r="G7" s="5"/>
    </row>
    <row r="8" spans="1:7" x14ac:dyDescent="0.25">
      <c r="A8" s="5">
        <v>4652074</v>
      </c>
      <c r="B8" s="53" t="s">
        <v>119</v>
      </c>
      <c r="C8" s="5">
        <v>0.25</v>
      </c>
      <c r="D8" s="5" t="s">
        <v>74</v>
      </c>
      <c r="E8" s="55"/>
      <c r="F8" s="54">
        <v>90</v>
      </c>
      <c r="G8" s="5"/>
    </row>
    <row r="9" spans="1:7" x14ac:dyDescent="0.25">
      <c r="A9" s="5">
        <v>4667289</v>
      </c>
      <c r="B9" s="53" t="s">
        <v>282</v>
      </c>
      <c r="C9" s="5">
        <v>1</v>
      </c>
      <c r="D9" s="5" t="s">
        <v>74</v>
      </c>
      <c r="E9" s="55">
        <v>45614</v>
      </c>
      <c r="F9" s="54">
        <v>90</v>
      </c>
      <c r="G9" s="5"/>
    </row>
    <row r="10" spans="1:7" x14ac:dyDescent="0.25">
      <c r="B10" s="1" t="s">
        <v>87</v>
      </c>
      <c r="C10" s="2">
        <f>SUM(C4:C9)</f>
        <v>87.75</v>
      </c>
    </row>
    <row r="12" spans="1:7" x14ac:dyDescent="0.25">
      <c r="A12" s="9" t="s">
        <v>88</v>
      </c>
    </row>
  </sheetData>
  <sortState xmlns:xlrd2="http://schemas.microsoft.com/office/spreadsheetml/2017/richdata2" ref="A4:G9">
    <sortCondition ref="A4:A9"/>
  </sortState>
  <mergeCells count="2">
    <mergeCell ref="A1:B1"/>
    <mergeCell ref="A2:B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72EE-6B00-4547-979A-ABD802DE87DB}">
  <dimension ref="A1:G21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2.7109375" style="2" customWidth="1"/>
    <col min="2" max="2" width="72.2851562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style="2" customWidth="1"/>
    <col min="7" max="7" width="19.85546875" customWidth="1"/>
  </cols>
  <sheetData>
    <row r="1" spans="1:7" ht="18" customHeight="1" x14ac:dyDescent="0.25">
      <c r="A1" s="169" t="s">
        <v>310</v>
      </c>
      <c r="B1" s="169"/>
      <c r="C1" s="169"/>
      <c r="D1" s="169"/>
      <c r="E1" s="169"/>
      <c r="F1" s="169"/>
      <c r="G1" s="47"/>
    </row>
    <row r="2" spans="1:7" ht="18" customHeight="1" x14ac:dyDescent="0.25">
      <c r="A2" s="169" t="s">
        <v>324</v>
      </c>
      <c r="B2" s="169"/>
      <c r="C2" s="169"/>
      <c r="D2" s="169"/>
      <c r="E2" s="169"/>
      <c r="F2" s="169"/>
      <c r="G2" s="47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37659</v>
      </c>
      <c r="B4" s="4" t="s">
        <v>308</v>
      </c>
      <c r="C4" s="5">
        <v>1</v>
      </c>
      <c r="D4" s="5" t="s">
        <v>74</v>
      </c>
      <c r="E4" s="55">
        <v>45931</v>
      </c>
      <c r="F4" s="55">
        <v>46295</v>
      </c>
      <c r="G4" s="4"/>
    </row>
    <row r="5" spans="1:7" x14ac:dyDescent="0.25">
      <c r="A5" s="5">
        <v>4219850</v>
      </c>
      <c r="B5" s="4" t="s">
        <v>193</v>
      </c>
      <c r="C5" s="5">
        <v>1.5</v>
      </c>
      <c r="D5" s="5" t="s">
        <v>77</v>
      </c>
      <c r="E5" s="55">
        <v>45931</v>
      </c>
      <c r="F5" s="55">
        <v>46022</v>
      </c>
      <c r="G5" s="4"/>
    </row>
    <row r="6" spans="1:7" x14ac:dyDescent="0.25">
      <c r="A6" s="138">
        <v>4361800</v>
      </c>
      <c r="B6" s="139" t="s">
        <v>75</v>
      </c>
      <c r="C6" s="62">
        <v>2</v>
      </c>
      <c r="D6" s="62" t="s">
        <v>338</v>
      </c>
      <c r="E6" s="55">
        <v>45931</v>
      </c>
      <c r="F6" s="55">
        <v>46022</v>
      </c>
      <c r="G6" s="15"/>
    </row>
    <row r="7" spans="1:7" ht="14.25" customHeight="1" x14ac:dyDescent="0.25">
      <c r="A7" s="5">
        <v>4468828</v>
      </c>
      <c r="B7" s="4" t="s">
        <v>76</v>
      </c>
      <c r="C7" s="5">
        <v>1.5</v>
      </c>
      <c r="D7" s="5" t="s">
        <v>77</v>
      </c>
      <c r="E7" s="55">
        <v>45931</v>
      </c>
      <c r="F7" s="55">
        <v>46022</v>
      </c>
      <c r="G7" s="4"/>
    </row>
    <row r="8" spans="1:7" x14ac:dyDescent="0.25">
      <c r="A8" s="54">
        <v>4473819</v>
      </c>
      <c r="B8" s="4" t="s">
        <v>336</v>
      </c>
      <c r="C8" s="5">
        <v>1.5</v>
      </c>
      <c r="D8" s="5" t="s">
        <v>77</v>
      </c>
      <c r="E8" s="55">
        <v>45931</v>
      </c>
      <c r="F8" s="55">
        <v>46053</v>
      </c>
      <c r="G8" s="4"/>
    </row>
    <row r="9" spans="1:7" x14ac:dyDescent="0.25">
      <c r="A9" s="54">
        <v>4473825</v>
      </c>
      <c r="B9" s="4" t="s">
        <v>79</v>
      </c>
      <c r="C9" s="5">
        <v>1.5</v>
      </c>
      <c r="D9" s="5" t="s">
        <v>77</v>
      </c>
      <c r="E9" s="55">
        <v>45931</v>
      </c>
      <c r="F9" s="55">
        <v>46022</v>
      </c>
      <c r="G9" s="4"/>
    </row>
    <row r="10" spans="1:7" x14ac:dyDescent="0.25">
      <c r="A10" s="54">
        <v>4473827</v>
      </c>
      <c r="B10" s="4" t="s">
        <v>80</v>
      </c>
      <c r="C10" s="5">
        <v>1.5</v>
      </c>
      <c r="D10" s="5" t="s">
        <v>77</v>
      </c>
      <c r="E10" s="55">
        <v>45931</v>
      </c>
      <c r="F10" s="55">
        <v>46112</v>
      </c>
      <c r="G10" s="4"/>
    </row>
    <row r="11" spans="1:7" x14ac:dyDescent="0.25">
      <c r="A11" s="54">
        <v>4474817</v>
      </c>
      <c r="B11" s="4" t="s">
        <v>309</v>
      </c>
      <c r="C11" s="5">
        <v>1.5</v>
      </c>
      <c r="D11" s="5" t="s">
        <v>77</v>
      </c>
      <c r="E11" s="55">
        <v>45931</v>
      </c>
      <c r="F11" s="55">
        <v>46112</v>
      </c>
      <c r="G11" s="4"/>
    </row>
    <row r="12" spans="1:7" x14ac:dyDescent="0.25">
      <c r="A12" s="5">
        <v>4482812</v>
      </c>
      <c r="B12" s="75" t="s">
        <v>179</v>
      </c>
      <c r="C12" s="27">
        <v>1.5</v>
      </c>
      <c r="D12" s="5" t="s">
        <v>74</v>
      </c>
      <c r="E12" s="55">
        <v>45931</v>
      </c>
      <c r="F12" s="55">
        <v>46022</v>
      </c>
      <c r="G12" s="15"/>
    </row>
    <row r="13" spans="1:7" x14ac:dyDescent="0.25">
      <c r="A13" s="5">
        <v>4621896</v>
      </c>
      <c r="B13" s="4" t="s">
        <v>204</v>
      </c>
      <c r="C13" s="5">
        <v>1.5</v>
      </c>
      <c r="D13" s="5" t="s">
        <v>77</v>
      </c>
      <c r="E13" s="55">
        <v>45931</v>
      </c>
      <c r="F13" s="55">
        <v>46053</v>
      </c>
      <c r="G13" s="4"/>
    </row>
    <row r="14" spans="1:7" s="42" customFormat="1" x14ac:dyDescent="0.25">
      <c r="A14" s="5">
        <v>4621900</v>
      </c>
      <c r="B14" s="4" t="s">
        <v>84</v>
      </c>
      <c r="C14" s="5">
        <v>1</v>
      </c>
      <c r="D14" s="5" t="s">
        <v>74</v>
      </c>
      <c r="E14" s="55">
        <v>45931</v>
      </c>
      <c r="F14" s="55">
        <v>46203</v>
      </c>
      <c r="G14" s="4"/>
    </row>
    <row r="15" spans="1:7" s="42" customFormat="1" x14ac:dyDescent="0.25">
      <c r="A15" s="27">
        <v>4651107</v>
      </c>
      <c r="B15" s="140" t="s">
        <v>85</v>
      </c>
      <c r="C15" s="27">
        <v>2</v>
      </c>
      <c r="D15" s="27" t="s">
        <v>77</v>
      </c>
      <c r="E15" s="55">
        <v>45931</v>
      </c>
      <c r="F15" s="55">
        <v>46295</v>
      </c>
      <c r="G15" s="141"/>
    </row>
    <row r="16" spans="1:7" x14ac:dyDescent="0.25">
      <c r="A16" s="5">
        <v>4651627</v>
      </c>
      <c r="B16" s="4" t="s">
        <v>118</v>
      </c>
      <c r="C16" s="5">
        <v>2</v>
      </c>
      <c r="D16" s="5" t="s">
        <v>74</v>
      </c>
      <c r="E16" s="55">
        <v>45931</v>
      </c>
      <c r="F16" s="55">
        <v>46295</v>
      </c>
      <c r="G16" s="141"/>
    </row>
    <row r="17" spans="1:7" x14ac:dyDescent="0.25">
      <c r="A17" s="5">
        <v>4657429</v>
      </c>
      <c r="B17" s="4" t="s">
        <v>86</v>
      </c>
      <c r="C17" s="5">
        <v>0.5</v>
      </c>
      <c r="D17" s="5" t="s">
        <v>74</v>
      </c>
      <c r="E17" s="55">
        <v>45931</v>
      </c>
      <c r="F17" s="55">
        <v>46295</v>
      </c>
      <c r="G17" s="4"/>
    </row>
    <row r="18" spans="1:7" x14ac:dyDescent="0.25">
      <c r="A18" s="5">
        <v>4678737</v>
      </c>
      <c r="B18" s="4" t="s">
        <v>337</v>
      </c>
      <c r="C18" s="5">
        <v>1</v>
      </c>
      <c r="D18" s="5" t="s">
        <v>77</v>
      </c>
      <c r="E18" s="55">
        <v>45931</v>
      </c>
      <c r="F18" s="55">
        <v>46053</v>
      </c>
      <c r="G18" s="4"/>
    </row>
    <row r="19" spans="1:7" x14ac:dyDescent="0.25">
      <c r="B19" s="1" t="s">
        <v>87</v>
      </c>
      <c r="C19" s="2">
        <f>SUM(C4:C18)</f>
        <v>21.5</v>
      </c>
    </row>
    <row r="20" spans="1:7" x14ac:dyDescent="0.25">
      <c r="B20" s="1"/>
    </row>
    <row r="21" spans="1:7" x14ac:dyDescent="0.25">
      <c r="A21" s="9" t="s">
        <v>88</v>
      </c>
    </row>
  </sheetData>
  <sortState xmlns:xlrd2="http://schemas.microsoft.com/office/spreadsheetml/2017/richdata2" ref="A4:G18">
    <sortCondition ref="A4:A18"/>
  </sortState>
  <mergeCells count="6">
    <mergeCell ref="A1:B1"/>
    <mergeCell ref="A2:B2"/>
    <mergeCell ref="C1:D1"/>
    <mergeCell ref="E1:F1"/>
    <mergeCell ref="C2:D2"/>
    <mergeCell ref="E2:F2"/>
  </mergeCells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676D-2E9A-4915-B6B7-EF372E804ACC}">
  <dimension ref="A1:G33"/>
  <sheetViews>
    <sheetView zoomScaleNormal="100"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customWidth="1"/>
    <col min="6" max="6" width="23" style="2" customWidth="1"/>
    <col min="7" max="7" width="60.7109375" customWidth="1"/>
  </cols>
  <sheetData>
    <row r="1" spans="1:7" ht="18" customHeight="1" x14ac:dyDescent="0.25">
      <c r="A1" s="173" t="s">
        <v>132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131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4651855</v>
      </c>
      <c r="B4" s="15" t="s">
        <v>121</v>
      </c>
      <c r="C4" s="5">
        <v>0.25</v>
      </c>
      <c r="D4" s="5" t="s">
        <v>74</v>
      </c>
      <c r="E4" s="55">
        <v>45258</v>
      </c>
      <c r="F4" s="54" t="s">
        <v>285</v>
      </c>
      <c r="G4" s="15"/>
    </row>
    <row r="5" spans="1:7" x14ac:dyDescent="0.25">
      <c r="A5" s="5">
        <v>4652073</v>
      </c>
      <c r="B5" s="53" t="s">
        <v>120</v>
      </c>
      <c r="C5" s="5">
        <v>0.25</v>
      </c>
      <c r="D5" s="5" t="s">
        <v>74</v>
      </c>
      <c r="E5" s="55">
        <v>45258</v>
      </c>
      <c r="F5" s="54" t="s">
        <v>285</v>
      </c>
      <c r="G5" s="5"/>
    </row>
    <row r="6" spans="1:7" x14ac:dyDescent="0.25">
      <c r="A6" s="5">
        <v>4652074</v>
      </c>
      <c r="B6" s="53" t="s">
        <v>119</v>
      </c>
      <c r="C6" s="5">
        <v>0.25</v>
      </c>
      <c r="D6" s="5" t="s">
        <v>74</v>
      </c>
      <c r="E6" s="55">
        <v>45258</v>
      </c>
      <c r="F6" s="54" t="s">
        <v>285</v>
      </c>
      <c r="G6" s="5"/>
    </row>
    <row r="7" spans="1:7" x14ac:dyDescent="0.25">
      <c r="A7" s="5">
        <v>4667289</v>
      </c>
      <c r="B7" s="53" t="s">
        <v>282</v>
      </c>
      <c r="C7" s="5">
        <v>1</v>
      </c>
      <c r="D7" s="5" t="s">
        <v>74</v>
      </c>
      <c r="E7" s="55">
        <v>45614</v>
      </c>
      <c r="F7" s="54" t="s">
        <v>285</v>
      </c>
      <c r="G7" s="5"/>
    </row>
    <row r="8" spans="1:7" x14ac:dyDescent="0.25">
      <c r="B8" s="124" t="s">
        <v>87</v>
      </c>
      <c r="C8" s="125">
        <f>SUM(C4:C7)</f>
        <v>1.75</v>
      </c>
      <c r="G8" s="2"/>
    </row>
    <row r="9" spans="1:7" x14ac:dyDescent="0.25">
      <c r="B9" s="1"/>
      <c r="G9" s="2"/>
    </row>
    <row r="10" spans="1:7" ht="25.5" customHeight="1" x14ac:dyDescent="0.25">
      <c r="A10" s="178" t="s">
        <v>354</v>
      </c>
      <c r="B10" s="179"/>
      <c r="C10" s="126"/>
      <c r="D10" s="126"/>
      <c r="E10" s="126"/>
      <c r="F10" s="126"/>
      <c r="G10" s="127"/>
    </row>
    <row r="11" spans="1:7" ht="18" customHeight="1" x14ac:dyDescent="0.25">
      <c r="A11" s="99" t="s">
        <v>351</v>
      </c>
      <c r="B11" s="100"/>
      <c r="C11" s="101"/>
      <c r="D11" s="101"/>
      <c r="E11" s="101"/>
      <c r="F11" s="101"/>
      <c r="G11" s="102"/>
    </row>
    <row r="12" spans="1:7" x14ac:dyDescent="0.25">
      <c r="A12" s="103" t="s">
        <v>67</v>
      </c>
      <c r="B12" s="104" t="s">
        <v>130</v>
      </c>
      <c r="C12" s="103" t="s">
        <v>129</v>
      </c>
      <c r="D12" s="103" t="s">
        <v>70</v>
      </c>
      <c r="E12" s="103" t="s">
        <v>71</v>
      </c>
      <c r="F12" s="103" t="s">
        <v>340</v>
      </c>
      <c r="G12" s="103" t="s">
        <v>341</v>
      </c>
    </row>
    <row r="13" spans="1:7" ht="15" customHeight="1" x14ac:dyDescent="0.25">
      <c r="A13" s="27">
        <v>4632973</v>
      </c>
      <c r="B13" s="57" t="s">
        <v>128</v>
      </c>
      <c r="C13" s="105">
        <v>0.75</v>
      </c>
      <c r="D13" s="27" t="s">
        <v>74</v>
      </c>
      <c r="E13" s="55">
        <v>45201</v>
      </c>
      <c r="F13" s="81" t="s">
        <v>292</v>
      </c>
      <c r="G13" s="27" t="s">
        <v>342</v>
      </c>
    </row>
    <row r="14" spans="1:7" ht="15" customHeight="1" x14ac:dyDescent="0.25">
      <c r="A14" s="27">
        <v>4635197</v>
      </c>
      <c r="B14" s="57" t="s">
        <v>127</v>
      </c>
      <c r="C14" s="105">
        <v>1.25</v>
      </c>
      <c r="D14" s="27" t="s">
        <v>74</v>
      </c>
      <c r="E14" s="55">
        <v>45716</v>
      </c>
      <c r="F14" s="122" t="s">
        <v>279</v>
      </c>
      <c r="G14" s="27" t="s">
        <v>342</v>
      </c>
    </row>
    <row r="15" spans="1:7" ht="15" customHeight="1" x14ac:dyDescent="0.25">
      <c r="A15" s="5">
        <v>4641408</v>
      </c>
      <c r="B15" s="4" t="s">
        <v>126</v>
      </c>
      <c r="C15" s="106">
        <v>0.75</v>
      </c>
      <c r="D15" s="27" t="s">
        <v>74</v>
      </c>
      <c r="E15" s="55">
        <v>45020</v>
      </c>
      <c r="F15" s="122" t="s">
        <v>279</v>
      </c>
      <c r="G15" s="27" t="s">
        <v>342</v>
      </c>
    </row>
    <row r="16" spans="1:7" ht="15" customHeight="1" x14ac:dyDescent="0.25">
      <c r="A16" s="5">
        <v>4672928</v>
      </c>
      <c r="B16" s="15" t="s">
        <v>283</v>
      </c>
      <c r="C16" s="106">
        <v>1</v>
      </c>
      <c r="D16" s="27" t="s">
        <v>74</v>
      </c>
      <c r="E16" s="82">
        <v>45716</v>
      </c>
      <c r="F16" s="122" t="s">
        <v>279</v>
      </c>
      <c r="G16" s="82" t="s">
        <v>342</v>
      </c>
    </row>
    <row r="17" spans="1:7" x14ac:dyDescent="0.25">
      <c r="B17" s="124" t="s">
        <v>87</v>
      </c>
      <c r="C17" s="129">
        <f>SUM(C13:C16)</f>
        <v>3.75</v>
      </c>
      <c r="D17" s="34"/>
      <c r="E17" s="56"/>
      <c r="F17" s="58"/>
      <c r="G17" s="56"/>
    </row>
    <row r="18" spans="1:7" x14ac:dyDescent="0.25">
      <c r="A18"/>
      <c r="B18" s="119"/>
      <c r="C18"/>
      <c r="D18"/>
      <c r="F18"/>
      <c r="G18" s="42"/>
    </row>
    <row r="19" spans="1:7" ht="15.75" x14ac:dyDescent="0.25">
      <c r="A19" s="107" t="s">
        <v>343</v>
      </c>
      <c r="B19" s="107"/>
      <c r="C19" s="107"/>
      <c r="D19" s="121"/>
      <c r="E19" s="108"/>
      <c r="F19" s="108"/>
      <c r="G19" s="109"/>
    </row>
    <row r="20" spans="1:7" x14ac:dyDescent="0.25">
      <c r="A20" s="110" t="s">
        <v>67</v>
      </c>
      <c r="B20" s="111" t="s">
        <v>130</v>
      </c>
      <c r="C20" s="110" t="s">
        <v>129</v>
      </c>
      <c r="D20" s="110" t="s">
        <v>70</v>
      </c>
      <c r="E20" s="110" t="s">
        <v>71</v>
      </c>
      <c r="F20" s="110" t="s">
        <v>340</v>
      </c>
      <c r="G20" s="110" t="s">
        <v>341</v>
      </c>
    </row>
    <row r="21" spans="1:7" x14ac:dyDescent="0.25">
      <c r="A21" s="112">
        <v>4664357</v>
      </c>
      <c r="B21" s="113" t="s">
        <v>344</v>
      </c>
      <c r="C21" s="112">
        <v>0.25</v>
      </c>
      <c r="D21" s="112" t="s">
        <v>74</v>
      </c>
      <c r="E21" s="114">
        <v>45684</v>
      </c>
      <c r="F21" s="122" t="s">
        <v>279</v>
      </c>
      <c r="G21" s="24" t="s">
        <v>342</v>
      </c>
    </row>
    <row r="22" spans="1:7" x14ac:dyDescent="0.25">
      <c r="A22" s="5">
        <v>4664372</v>
      </c>
      <c r="B22" s="4" t="s">
        <v>293</v>
      </c>
      <c r="C22" s="5">
        <v>0.25</v>
      </c>
      <c r="D22" s="27" t="s">
        <v>74</v>
      </c>
      <c r="E22" s="115">
        <v>45684</v>
      </c>
      <c r="F22" s="122" t="s">
        <v>279</v>
      </c>
      <c r="G22" s="27" t="s">
        <v>342</v>
      </c>
    </row>
    <row r="23" spans="1:7" x14ac:dyDescent="0.25">
      <c r="A23" s="5">
        <v>4664384</v>
      </c>
      <c r="B23" s="4" t="s">
        <v>294</v>
      </c>
      <c r="C23" s="5">
        <v>0.25</v>
      </c>
      <c r="D23" s="27" t="s">
        <v>74</v>
      </c>
      <c r="E23" s="115">
        <v>45684</v>
      </c>
      <c r="F23" s="122" t="s">
        <v>279</v>
      </c>
      <c r="G23" s="27" t="s">
        <v>342</v>
      </c>
    </row>
    <row r="24" spans="1:7" x14ac:dyDescent="0.25">
      <c r="A24" s="5">
        <v>4664386</v>
      </c>
      <c r="B24" s="15" t="s">
        <v>345</v>
      </c>
      <c r="C24" s="5">
        <v>0.25</v>
      </c>
      <c r="D24" s="27" t="s">
        <v>74</v>
      </c>
      <c r="E24" s="82">
        <v>45684</v>
      </c>
      <c r="F24" s="122" t="s">
        <v>279</v>
      </c>
      <c r="G24" s="82" t="s">
        <v>342</v>
      </c>
    </row>
    <row r="25" spans="1:7" x14ac:dyDescent="0.25">
      <c r="A25" s="95">
        <v>4664452</v>
      </c>
      <c r="B25" s="116" t="s">
        <v>346</v>
      </c>
      <c r="C25" s="95">
        <v>0.25</v>
      </c>
      <c r="D25" s="95" t="s">
        <v>74</v>
      </c>
      <c r="E25" s="82">
        <v>45684</v>
      </c>
      <c r="F25" s="122" t="s">
        <v>279</v>
      </c>
      <c r="G25" s="82" t="s">
        <v>342</v>
      </c>
    </row>
    <row r="26" spans="1:7" x14ac:dyDescent="0.25">
      <c r="A26" s="95">
        <v>4664454</v>
      </c>
      <c r="B26" s="116" t="s">
        <v>295</v>
      </c>
      <c r="C26" s="95">
        <v>0.25</v>
      </c>
      <c r="D26" s="95" t="s">
        <v>74</v>
      </c>
      <c r="E26" s="82">
        <v>45684</v>
      </c>
      <c r="F26" s="122" t="s">
        <v>279</v>
      </c>
      <c r="G26" s="82" t="s">
        <v>342</v>
      </c>
    </row>
    <row r="27" spans="1:7" x14ac:dyDescent="0.25">
      <c r="A27" s="95">
        <v>4664457</v>
      </c>
      <c r="B27" s="116" t="s">
        <v>347</v>
      </c>
      <c r="C27" s="95">
        <v>0.25</v>
      </c>
      <c r="D27" s="95" t="s">
        <v>74</v>
      </c>
      <c r="E27" s="82">
        <v>45684</v>
      </c>
      <c r="F27" s="122" t="s">
        <v>279</v>
      </c>
      <c r="G27" s="82" t="s">
        <v>342</v>
      </c>
    </row>
    <row r="28" spans="1:7" x14ac:dyDescent="0.25">
      <c r="A28" s="95">
        <v>4664458</v>
      </c>
      <c r="B28" s="116" t="s">
        <v>348</v>
      </c>
      <c r="C28" s="95">
        <v>0.25</v>
      </c>
      <c r="D28" s="95" t="s">
        <v>74</v>
      </c>
      <c r="E28" s="82">
        <v>45684</v>
      </c>
      <c r="F28" s="122" t="s">
        <v>279</v>
      </c>
      <c r="G28" s="82" t="s">
        <v>342</v>
      </c>
    </row>
    <row r="29" spans="1:7" x14ac:dyDescent="0.25">
      <c r="A29" s="95">
        <v>4670697</v>
      </c>
      <c r="B29" s="117" t="s">
        <v>349</v>
      </c>
      <c r="C29" s="95">
        <v>0.25</v>
      </c>
      <c r="D29" s="95" t="s">
        <v>74</v>
      </c>
      <c r="E29" s="82">
        <v>45761</v>
      </c>
      <c r="F29" s="95" t="s">
        <v>279</v>
      </c>
      <c r="G29" s="118" t="s">
        <v>342</v>
      </c>
    </row>
    <row r="30" spans="1:7" x14ac:dyDescent="0.25">
      <c r="A30" s="95">
        <v>4675967</v>
      </c>
      <c r="B30" s="123" t="s">
        <v>350</v>
      </c>
      <c r="C30" s="95">
        <v>0.25</v>
      </c>
      <c r="D30" s="95" t="s">
        <v>74</v>
      </c>
      <c r="E30" s="82">
        <v>45761</v>
      </c>
      <c r="F30" s="95" t="s">
        <v>279</v>
      </c>
      <c r="G30" s="95" t="s">
        <v>342</v>
      </c>
    </row>
    <row r="31" spans="1:7" x14ac:dyDescent="0.25">
      <c r="B31" s="124" t="s">
        <v>87</v>
      </c>
      <c r="C31" s="129">
        <f>SUM(C21:C30)</f>
        <v>2.5</v>
      </c>
    </row>
    <row r="33" spans="1:1" x14ac:dyDescent="0.25">
      <c r="A33" s="120" t="s">
        <v>88</v>
      </c>
    </row>
  </sheetData>
  <sortState xmlns:xlrd2="http://schemas.microsoft.com/office/spreadsheetml/2017/richdata2" ref="A4:G7">
    <sortCondition ref="A4:A7"/>
  </sortState>
  <mergeCells count="3">
    <mergeCell ref="A1:B1"/>
    <mergeCell ref="A2:B2"/>
    <mergeCell ref="A10:B10"/>
  </mergeCells>
  <conditionalFormatting sqref="A11:A14">
    <cfRule type="duplicateValues" dxfId="8" priority="7"/>
  </conditionalFormatting>
  <conditionalFormatting sqref="A16:A17">
    <cfRule type="duplicateValues" dxfId="7" priority="6"/>
  </conditionalFormatting>
  <conditionalFormatting sqref="A20">
    <cfRule type="duplicateValues" dxfId="6" priority="4"/>
  </conditionalFormatting>
  <conditionalFormatting sqref="A21">
    <cfRule type="duplicateValues" dxfId="5" priority="1"/>
    <cfRule type="duplicateValues" dxfId="4" priority="2"/>
    <cfRule type="duplicateValues" dxfId="3" priority="3"/>
  </conditionalFormatting>
  <conditionalFormatting sqref="A24">
    <cfRule type="duplicateValues" dxfId="2" priority="5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9E23-B378-451B-87CD-8CB72B914380}">
  <dimension ref="A1:G10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134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133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4651855</v>
      </c>
      <c r="B4" s="15" t="s">
        <v>121</v>
      </c>
      <c r="C4" s="5">
        <v>0.25</v>
      </c>
      <c r="D4" s="5" t="s">
        <v>74</v>
      </c>
      <c r="E4" s="55"/>
      <c r="F4" s="54" t="s">
        <v>285</v>
      </c>
      <c r="G4" s="87"/>
    </row>
    <row r="5" spans="1:7" x14ac:dyDescent="0.25">
      <c r="A5" s="5">
        <v>4652073</v>
      </c>
      <c r="B5" s="53" t="s">
        <v>120</v>
      </c>
      <c r="C5" s="5">
        <v>0.25</v>
      </c>
      <c r="D5" s="5" t="s">
        <v>74</v>
      </c>
      <c r="E5" s="55"/>
      <c r="F5" s="54" t="s">
        <v>285</v>
      </c>
      <c r="G5" s="87"/>
    </row>
    <row r="6" spans="1:7" x14ac:dyDescent="0.25">
      <c r="A6" s="5">
        <v>4652074</v>
      </c>
      <c r="B6" s="53" t="s">
        <v>119</v>
      </c>
      <c r="C6" s="5">
        <v>0.25</v>
      </c>
      <c r="D6" s="5" t="s">
        <v>74</v>
      </c>
      <c r="E6" s="55"/>
      <c r="F6" s="54" t="s">
        <v>285</v>
      </c>
      <c r="G6" s="5"/>
    </row>
    <row r="7" spans="1:7" x14ac:dyDescent="0.25">
      <c r="A7" s="5">
        <v>4667289</v>
      </c>
      <c r="B7" s="53" t="s">
        <v>282</v>
      </c>
      <c r="C7" s="5">
        <v>1</v>
      </c>
      <c r="D7" s="5" t="s">
        <v>74</v>
      </c>
      <c r="E7" s="55">
        <v>45614</v>
      </c>
      <c r="F7" s="54" t="s">
        <v>285</v>
      </c>
      <c r="G7" s="15"/>
    </row>
    <row r="8" spans="1:7" x14ac:dyDescent="0.25">
      <c r="B8" s="1" t="s">
        <v>87</v>
      </c>
      <c r="C8" s="2">
        <f>SUM(C4:C7)</f>
        <v>1.75</v>
      </c>
    </row>
    <row r="10" spans="1:7" x14ac:dyDescent="0.25">
      <c r="A10" s="9" t="s">
        <v>88</v>
      </c>
    </row>
  </sheetData>
  <sortState xmlns:xlrd2="http://schemas.microsoft.com/office/spreadsheetml/2017/richdata2" ref="A4:G7">
    <sortCondition ref="A4:A7"/>
  </sortState>
  <mergeCells count="2">
    <mergeCell ref="A1:B1"/>
    <mergeCell ref="A2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42BF-8083-4A02-8BB0-D75B85E33247}">
  <dimension ref="A1:G10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136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135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4667289</v>
      </c>
      <c r="B4" s="53" t="s">
        <v>282</v>
      </c>
      <c r="C4" s="5">
        <v>1</v>
      </c>
      <c r="D4" s="5" t="s">
        <v>74</v>
      </c>
      <c r="E4" s="55">
        <v>45614</v>
      </c>
      <c r="F4" s="54" t="s">
        <v>285</v>
      </c>
      <c r="G4" s="87"/>
    </row>
    <row r="5" spans="1:7" x14ac:dyDescent="0.25">
      <c r="A5" s="5">
        <v>4652074</v>
      </c>
      <c r="B5" s="53" t="s">
        <v>119</v>
      </c>
      <c r="C5" s="5">
        <v>0.25</v>
      </c>
      <c r="D5" s="5" t="s">
        <v>74</v>
      </c>
      <c r="E5" s="55">
        <v>45258</v>
      </c>
      <c r="F5" s="54" t="s">
        <v>285</v>
      </c>
      <c r="G5" s="87"/>
    </row>
    <row r="6" spans="1:7" x14ac:dyDescent="0.25">
      <c r="A6" s="5">
        <v>4652073</v>
      </c>
      <c r="B6" s="53" t="s">
        <v>120</v>
      </c>
      <c r="C6" s="5">
        <v>0.25</v>
      </c>
      <c r="D6" s="5" t="s">
        <v>74</v>
      </c>
      <c r="E6" s="55">
        <v>45258</v>
      </c>
      <c r="F6" s="54" t="s">
        <v>285</v>
      </c>
      <c r="G6" s="5"/>
    </row>
    <row r="7" spans="1:7" x14ac:dyDescent="0.25">
      <c r="A7" s="5">
        <v>4651855</v>
      </c>
      <c r="B7" s="15" t="s">
        <v>121</v>
      </c>
      <c r="C7" s="5">
        <v>0.25</v>
      </c>
      <c r="D7" s="5" t="s">
        <v>74</v>
      </c>
      <c r="E7" s="55">
        <v>45258</v>
      </c>
      <c r="F7" s="54" t="s">
        <v>285</v>
      </c>
      <c r="G7" s="15"/>
    </row>
    <row r="8" spans="1:7" x14ac:dyDescent="0.25">
      <c r="B8" s="1" t="s">
        <v>87</v>
      </c>
      <c r="C8" s="2">
        <f>SUM(C4:C7)</f>
        <v>1.75</v>
      </c>
    </row>
    <row r="10" spans="1:7" x14ac:dyDescent="0.25">
      <c r="A10" s="9" t="s">
        <v>88</v>
      </c>
    </row>
  </sheetData>
  <sortState xmlns:xlrd2="http://schemas.microsoft.com/office/spreadsheetml/2017/richdata2" ref="A4:G7">
    <sortCondition descending="1" ref="A4:A7"/>
  </sortState>
  <mergeCells count="2">
    <mergeCell ref="A1:B1"/>
    <mergeCell ref="A2:B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AF9-34E3-4F18-9966-DFA4CC933DC2}">
  <dimension ref="A1:H31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2.7109375" style="2" customWidth="1"/>
    <col min="2" max="2" width="68.7109375" customWidth="1"/>
    <col min="3" max="3" width="21" customWidth="1"/>
    <col min="4" max="4" width="21.42578125" style="2" customWidth="1"/>
    <col min="5" max="5" width="22.42578125" style="2" customWidth="1"/>
    <col min="6" max="6" width="22.42578125" style="58" customWidth="1"/>
    <col min="7" max="7" width="16.42578125" style="2" customWidth="1"/>
    <col min="8" max="8" width="60.7109375" customWidth="1"/>
  </cols>
  <sheetData>
    <row r="1" spans="1:8" ht="18" customHeight="1" x14ac:dyDescent="0.25">
      <c r="A1" s="169" t="s">
        <v>163</v>
      </c>
      <c r="B1" s="169"/>
      <c r="C1" s="47"/>
      <c r="D1" s="169"/>
      <c r="E1" s="169"/>
      <c r="F1" s="60"/>
      <c r="G1" s="47"/>
      <c r="H1" s="47"/>
    </row>
    <row r="2" spans="1:8" ht="18" customHeight="1" x14ac:dyDescent="0.25">
      <c r="A2" s="169" t="s">
        <v>162</v>
      </c>
      <c r="B2" s="169"/>
      <c r="C2" s="47"/>
      <c r="D2" s="169"/>
      <c r="E2" s="169"/>
      <c r="F2" s="60"/>
      <c r="G2" s="47"/>
      <c r="H2" s="47"/>
    </row>
    <row r="3" spans="1:8" ht="22.5" customHeight="1" x14ac:dyDescent="0.25">
      <c r="A3" s="3" t="s">
        <v>67</v>
      </c>
      <c r="B3" s="3" t="s">
        <v>68</v>
      </c>
      <c r="C3" s="3" t="s">
        <v>161</v>
      </c>
      <c r="D3" s="3" t="s">
        <v>129</v>
      </c>
      <c r="E3" s="3" t="s">
        <v>70</v>
      </c>
      <c r="F3" s="59" t="s">
        <v>160</v>
      </c>
      <c r="G3" s="3" t="s">
        <v>159</v>
      </c>
      <c r="H3" s="3" t="s">
        <v>73</v>
      </c>
    </row>
    <row r="4" spans="1:8" x14ac:dyDescent="0.25">
      <c r="A4" s="6">
        <v>4212740</v>
      </c>
      <c r="B4" s="10" t="s">
        <v>158</v>
      </c>
      <c r="C4" s="10" t="s">
        <v>137</v>
      </c>
      <c r="D4" s="6">
        <v>1.5</v>
      </c>
      <c r="E4" s="6" t="s">
        <v>77</v>
      </c>
      <c r="F4" s="89">
        <v>45014</v>
      </c>
      <c r="G4" s="90" t="s">
        <v>285</v>
      </c>
      <c r="H4" s="84"/>
    </row>
    <row r="5" spans="1:8" x14ac:dyDescent="0.25">
      <c r="A5" s="6">
        <v>4218750</v>
      </c>
      <c r="B5" s="10" t="s">
        <v>157</v>
      </c>
      <c r="C5" s="10" t="s">
        <v>137</v>
      </c>
      <c r="D5" s="6">
        <v>1.5</v>
      </c>
      <c r="E5" s="6" t="s">
        <v>77</v>
      </c>
      <c r="F5" s="89">
        <v>45014</v>
      </c>
      <c r="G5" s="90" t="s">
        <v>285</v>
      </c>
      <c r="H5" s="84"/>
    </row>
    <row r="6" spans="1:8" x14ac:dyDescent="0.25">
      <c r="A6" s="6">
        <v>4218752</v>
      </c>
      <c r="B6" s="10" t="s">
        <v>156</v>
      </c>
      <c r="C6" s="10" t="s">
        <v>137</v>
      </c>
      <c r="D6" s="6">
        <v>1.5</v>
      </c>
      <c r="E6" s="6" t="s">
        <v>77</v>
      </c>
      <c r="F6" s="89">
        <v>45014</v>
      </c>
      <c r="G6" s="90" t="s">
        <v>285</v>
      </c>
      <c r="H6" s="10"/>
    </row>
    <row r="7" spans="1:8" x14ac:dyDescent="0.25">
      <c r="A7" s="6">
        <v>4219851</v>
      </c>
      <c r="B7" s="10" t="s">
        <v>155</v>
      </c>
      <c r="C7" s="10" t="s">
        <v>137</v>
      </c>
      <c r="D7" s="6">
        <v>1</v>
      </c>
      <c r="E7" s="6" t="s">
        <v>77</v>
      </c>
      <c r="F7" s="89">
        <v>45014</v>
      </c>
      <c r="G7" s="90" t="s">
        <v>285</v>
      </c>
      <c r="H7" s="10"/>
    </row>
    <row r="8" spans="1:8" x14ac:dyDescent="0.25">
      <c r="A8" s="6">
        <v>4318917</v>
      </c>
      <c r="B8" s="10" t="s">
        <v>154</v>
      </c>
      <c r="C8" s="10" t="s">
        <v>145</v>
      </c>
      <c r="D8" s="6">
        <v>2</v>
      </c>
      <c r="E8" s="6" t="s">
        <v>77</v>
      </c>
      <c r="F8" s="89">
        <v>45014</v>
      </c>
      <c r="G8" s="90" t="s">
        <v>285</v>
      </c>
      <c r="H8" s="6"/>
    </row>
    <row r="9" spans="1:8" x14ac:dyDescent="0.25">
      <c r="A9" s="6">
        <v>4407079</v>
      </c>
      <c r="B9" s="10" t="s">
        <v>153</v>
      </c>
      <c r="C9" s="10" t="s">
        <v>137</v>
      </c>
      <c r="D9" s="6">
        <v>1</v>
      </c>
      <c r="E9" s="6" t="s">
        <v>77</v>
      </c>
      <c r="F9" s="89">
        <v>45014</v>
      </c>
      <c r="G9" s="90" t="s">
        <v>285</v>
      </c>
      <c r="H9" s="10"/>
    </row>
    <row r="10" spans="1:8" x14ac:dyDescent="0.25">
      <c r="A10" s="6">
        <v>4426798</v>
      </c>
      <c r="B10" s="10" t="s">
        <v>152</v>
      </c>
      <c r="C10" s="10" t="s">
        <v>145</v>
      </c>
      <c r="D10" s="6">
        <v>1.5</v>
      </c>
      <c r="E10" s="6" t="s">
        <v>77</v>
      </c>
      <c r="F10" s="89">
        <v>43164</v>
      </c>
      <c r="G10" s="90" t="s">
        <v>285</v>
      </c>
      <c r="H10" s="10"/>
    </row>
    <row r="11" spans="1:8" x14ac:dyDescent="0.25">
      <c r="A11" s="5">
        <v>4468820</v>
      </c>
      <c r="B11" s="10" t="s">
        <v>107</v>
      </c>
      <c r="C11" s="10" t="s">
        <v>145</v>
      </c>
      <c r="D11" s="6">
        <v>1.5</v>
      </c>
      <c r="E11" s="6" t="s">
        <v>77</v>
      </c>
      <c r="F11" s="89">
        <v>45014</v>
      </c>
      <c r="G11" s="90" t="s">
        <v>285</v>
      </c>
      <c r="H11" s="6"/>
    </row>
    <row r="12" spans="1:8" x14ac:dyDescent="0.25">
      <c r="A12" s="6">
        <v>4468824</v>
      </c>
      <c r="B12" s="10" t="s">
        <v>151</v>
      </c>
      <c r="C12" s="10" t="s">
        <v>137</v>
      </c>
      <c r="D12" s="6">
        <v>1.5</v>
      </c>
      <c r="E12" s="6" t="s">
        <v>77</v>
      </c>
      <c r="F12" s="89">
        <v>45014</v>
      </c>
      <c r="G12" s="90" t="s">
        <v>285</v>
      </c>
      <c r="H12" s="10"/>
    </row>
    <row r="13" spans="1:8" x14ac:dyDescent="0.25">
      <c r="A13" s="6">
        <v>4468825</v>
      </c>
      <c r="B13" s="10" t="s">
        <v>150</v>
      </c>
      <c r="C13" s="10" t="s">
        <v>137</v>
      </c>
      <c r="D13" s="6">
        <v>1.5</v>
      </c>
      <c r="E13" s="6" t="s">
        <v>77</v>
      </c>
      <c r="F13" s="89">
        <v>45014</v>
      </c>
      <c r="G13" s="90" t="s">
        <v>285</v>
      </c>
      <c r="H13" s="10"/>
    </row>
    <row r="14" spans="1:8" x14ac:dyDescent="0.25">
      <c r="A14" s="6">
        <v>4468826</v>
      </c>
      <c r="B14" s="10" t="s">
        <v>149</v>
      </c>
      <c r="C14" s="10" t="s">
        <v>145</v>
      </c>
      <c r="D14" s="6">
        <v>1.5</v>
      </c>
      <c r="E14" s="6" t="s">
        <v>77</v>
      </c>
      <c r="F14" s="89">
        <v>45014</v>
      </c>
      <c r="G14" s="90" t="s">
        <v>285</v>
      </c>
      <c r="H14" s="6"/>
    </row>
    <row r="15" spans="1:8" x14ac:dyDescent="0.25">
      <c r="A15" s="6">
        <v>4468828</v>
      </c>
      <c r="B15" s="10" t="s">
        <v>76</v>
      </c>
      <c r="C15" s="10" t="s">
        <v>145</v>
      </c>
      <c r="D15" s="6">
        <v>1.5</v>
      </c>
      <c r="E15" s="6" t="s">
        <v>77</v>
      </c>
      <c r="F15" s="89">
        <v>45014</v>
      </c>
      <c r="G15" s="90" t="s">
        <v>285</v>
      </c>
      <c r="H15" s="10"/>
    </row>
    <row r="16" spans="1:8" x14ac:dyDescent="0.25">
      <c r="A16" s="6">
        <v>4468834</v>
      </c>
      <c r="B16" s="10" t="s">
        <v>148</v>
      </c>
      <c r="C16" s="10" t="s">
        <v>137</v>
      </c>
      <c r="D16" s="6">
        <v>1.5</v>
      </c>
      <c r="E16" s="6" t="s">
        <v>77</v>
      </c>
      <c r="F16" s="89">
        <v>45014</v>
      </c>
      <c r="G16" s="90" t="s">
        <v>285</v>
      </c>
      <c r="H16" s="10"/>
    </row>
    <row r="17" spans="1:8" x14ac:dyDescent="0.25">
      <c r="A17" s="6">
        <v>4469813</v>
      </c>
      <c r="B17" s="10" t="s">
        <v>147</v>
      </c>
      <c r="C17" s="10" t="s">
        <v>145</v>
      </c>
      <c r="D17" s="6">
        <v>1.5</v>
      </c>
      <c r="E17" s="6" t="s">
        <v>77</v>
      </c>
      <c r="F17" s="89">
        <v>45014</v>
      </c>
      <c r="G17" s="90" t="s">
        <v>285</v>
      </c>
      <c r="H17" s="10"/>
    </row>
    <row r="18" spans="1:8" x14ac:dyDescent="0.25">
      <c r="A18" s="6">
        <v>4470812</v>
      </c>
      <c r="B18" s="10" t="s">
        <v>146</v>
      </c>
      <c r="C18" s="10" t="s">
        <v>145</v>
      </c>
      <c r="D18" s="6">
        <v>1.5</v>
      </c>
      <c r="E18" s="6" t="s">
        <v>77</v>
      </c>
      <c r="F18" s="89">
        <v>45014</v>
      </c>
      <c r="G18" s="90" t="s">
        <v>285</v>
      </c>
      <c r="H18" s="10"/>
    </row>
    <row r="19" spans="1:8" x14ac:dyDescent="0.25">
      <c r="A19" s="6">
        <v>4470813</v>
      </c>
      <c r="B19" s="10" t="s">
        <v>144</v>
      </c>
      <c r="C19" s="10" t="s">
        <v>137</v>
      </c>
      <c r="D19" s="6">
        <v>1.5</v>
      </c>
      <c r="E19" s="6" t="s">
        <v>77</v>
      </c>
      <c r="F19" s="89">
        <v>45014</v>
      </c>
      <c r="G19" s="90" t="s">
        <v>285</v>
      </c>
      <c r="H19" s="10"/>
    </row>
    <row r="20" spans="1:8" x14ac:dyDescent="0.25">
      <c r="A20" s="6">
        <v>4471823</v>
      </c>
      <c r="B20" s="10" t="s">
        <v>143</v>
      </c>
      <c r="C20" s="10" t="s">
        <v>137</v>
      </c>
      <c r="D20" s="6">
        <v>1.5</v>
      </c>
      <c r="E20" s="6" t="s">
        <v>77</v>
      </c>
      <c r="F20" s="89">
        <v>45014</v>
      </c>
      <c r="G20" s="90" t="s">
        <v>285</v>
      </c>
      <c r="H20" s="10"/>
    </row>
    <row r="21" spans="1:8" x14ac:dyDescent="0.25">
      <c r="A21" s="6">
        <v>4472813</v>
      </c>
      <c r="B21" s="10" t="s">
        <v>142</v>
      </c>
      <c r="C21" s="10" t="s">
        <v>137</v>
      </c>
      <c r="D21" s="6">
        <v>1.5</v>
      </c>
      <c r="E21" s="6" t="s">
        <v>77</v>
      </c>
      <c r="F21" s="89">
        <v>45014</v>
      </c>
      <c r="G21" s="90" t="s">
        <v>285</v>
      </c>
      <c r="H21" s="10"/>
    </row>
    <row r="22" spans="1:8" x14ac:dyDescent="0.25">
      <c r="A22" s="6">
        <v>4473818</v>
      </c>
      <c r="B22" s="10" t="s">
        <v>141</v>
      </c>
      <c r="C22" s="10" t="s">
        <v>137</v>
      </c>
      <c r="D22" s="6">
        <v>1.5</v>
      </c>
      <c r="E22" s="6" t="s">
        <v>77</v>
      </c>
      <c r="F22" s="89">
        <v>45014</v>
      </c>
      <c r="G22" s="90" t="s">
        <v>285</v>
      </c>
      <c r="H22" s="6"/>
    </row>
    <row r="23" spans="1:8" x14ac:dyDescent="0.25">
      <c r="A23" s="6">
        <v>4473820</v>
      </c>
      <c r="B23" s="10" t="s">
        <v>140</v>
      </c>
      <c r="C23" s="26" t="s">
        <v>137</v>
      </c>
      <c r="D23" s="21">
        <v>1.5</v>
      </c>
      <c r="E23" s="6" t="s">
        <v>77</v>
      </c>
      <c r="F23" s="89">
        <v>45014</v>
      </c>
      <c r="G23" s="90" t="s">
        <v>285</v>
      </c>
      <c r="H23" s="6"/>
    </row>
    <row r="24" spans="1:8" x14ac:dyDescent="0.25">
      <c r="A24" s="6">
        <v>4473822</v>
      </c>
      <c r="B24" s="10" t="s">
        <v>139</v>
      </c>
      <c r="C24" s="10" t="s">
        <v>137</v>
      </c>
      <c r="D24" s="6">
        <v>1.5</v>
      </c>
      <c r="E24" s="6" t="s">
        <v>77</v>
      </c>
      <c r="F24" s="89">
        <v>45014</v>
      </c>
      <c r="G24" s="90" t="s">
        <v>285</v>
      </c>
      <c r="H24" s="6"/>
    </row>
    <row r="25" spans="1:8" x14ac:dyDescent="0.25">
      <c r="A25" s="6">
        <v>4566821</v>
      </c>
      <c r="B25" s="10" t="s">
        <v>82</v>
      </c>
      <c r="C25" s="10" t="s">
        <v>137</v>
      </c>
      <c r="D25" s="6">
        <v>1</v>
      </c>
      <c r="E25" s="6" t="s">
        <v>77</v>
      </c>
      <c r="F25" s="89">
        <v>45014</v>
      </c>
      <c r="G25" s="90" t="s">
        <v>285</v>
      </c>
      <c r="H25" s="6"/>
    </row>
    <row r="26" spans="1:8" x14ac:dyDescent="0.25">
      <c r="A26" s="6">
        <v>4566980</v>
      </c>
      <c r="B26" s="10" t="s">
        <v>83</v>
      </c>
      <c r="C26" s="10" t="s">
        <v>137</v>
      </c>
      <c r="D26" s="6">
        <v>1</v>
      </c>
      <c r="E26" s="6" t="s">
        <v>77</v>
      </c>
      <c r="F26" s="89">
        <v>45014</v>
      </c>
      <c r="G26" s="90" t="s">
        <v>285</v>
      </c>
      <c r="H26" s="6"/>
    </row>
    <row r="27" spans="1:8" x14ac:dyDescent="0.25">
      <c r="A27" s="6">
        <v>4569292</v>
      </c>
      <c r="B27" s="10" t="s">
        <v>138</v>
      </c>
      <c r="C27" s="10" t="s">
        <v>137</v>
      </c>
      <c r="D27" s="21">
        <v>1</v>
      </c>
      <c r="E27" s="6" t="s">
        <v>77</v>
      </c>
      <c r="F27" s="89">
        <v>45014</v>
      </c>
      <c r="G27" s="90" t="s">
        <v>285</v>
      </c>
      <c r="H27" s="10"/>
    </row>
    <row r="28" spans="1:8" x14ac:dyDescent="0.25">
      <c r="A28" s="6">
        <v>4569305</v>
      </c>
      <c r="B28" s="10" t="s">
        <v>91</v>
      </c>
      <c r="C28" s="10" t="s">
        <v>137</v>
      </c>
      <c r="D28" s="21">
        <v>1</v>
      </c>
      <c r="E28" s="6" t="s">
        <v>77</v>
      </c>
      <c r="F28" s="89">
        <v>45014</v>
      </c>
      <c r="G28" s="90" t="s">
        <v>285</v>
      </c>
      <c r="H28" s="10"/>
    </row>
    <row r="29" spans="1:8" x14ac:dyDescent="0.25">
      <c r="B29" s="1" t="s">
        <v>87</v>
      </c>
      <c r="C29" s="1"/>
      <c r="D29" s="2">
        <f>SUM(D4:D28)</f>
        <v>35</v>
      </c>
    </row>
    <row r="30" spans="1:8" x14ac:dyDescent="0.25">
      <c r="B30" s="1"/>
      <c r="C30" s="1"/>
    </row>
    <row r="31" spans="1:8" x14ac:dyDescent="0.25">
      <c r="A31" s="9" t="s">
        <v>88</v>
      </c>
    </row>
  </sheetData>
  <mergeCells count="4">
    <mergeCell ref="A1:B1"/>
    <mergeCell ref="D1:E1"/>
    <mergeCell ref="A2:B2"/>
    <mergeCell ref="D2:E2"/>
  </mergeCell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0810-1EE6-4AA3-B495-4D34FEFA893E}">
  <dimension ref="A1:J39"/>
  <sheetViews>
    <sheetView workbookViewId="0">
      <pane ySplit="3" topLeftCell="A16" activePane="bottomLeft" state="frozen"/>
      <selection activeCell="D38" sqref="D38"/>
      <selection pane="bottomLeft" activeCell="A3" sqref="A3"/>
    </sheetView>
  </sheetViews>
  <sheetFormatPr defaultRowHeight="15" x14ac:dyDescent="0.25"/>
  <cols>
    <col min="1" max="1" width="12.7109375" style="2" customWidth="1"/>
    <col min="2" max="2" width="68.7109375" customWidth="1"/>
    <col min="3" max="3" width="21" customWidth="1"/>
    <col min="4" max="4" width="21.42578125" style="2" customWidth="1"/>
    <col min="5" max="5" width="22.42578125" style="2" customWidth="1"/>
    <col min="6" max="6" width="22.42578125" style="58" customWidth="1"/>
    <col min="7" max="7" width="16.42578125" style="2" customWidth="1"/>
    <col min="8" max="8" width="60.7109375" customWidth="1"/>
  </cols>
  <sheetData>
    <row r="1" spans="1:8" ht="18" customHeight="1" x14ac:dyDescent="0.25">
      <c r="A1" s="169" t="s">
        <v>195</v>
      </c>
      <c r="B1" s="169"/>
      <c r="C1" s="47"/>
      <c r="D1" s="169"/>
      <c r="E1" s="169"/>
      <c r="F1" s="60"/>
      <c r="G1" s="47"/>
      <c r="H1" s="47"/>
    </row>
    <row r="2" spans="1:8" ht="18" customHeight="1" x14ac:dyDescent="0.25">
      <c r="A2" s="169" t="s">
        <v>194</v>
      </c>
      <c r="B2" s="169"/>
      <c r="C2" s="47"/>
      <c r="D2" s="169"/>
      <c r="E2" s="169"/>
      <c r="F2" s="60"/>
      <c r="G2" s="47"/>
      <c r="H2" s="47"/>
    </row>
    <row r="3" spans="1:8" ht="22.5" customHeight="1" x14ac:dyDescent="0.25">
      <c r="A3" s="3" t="s">
        <v>67</v>
      </c>
      <c r="B3" s="3" t="s">
        <v>68</v>
      </c>
      <c r="C3" s="3" t="s">
        <v>161</v>
      </c>
      <c r="D3" s="3" t="s">
        <v>129</v>
      </c>
      <c r="E3" s="3" t="s">
        <v>70</v>
      </c>
      <c r="F3" s="59" t="s">
        <v>160</v>
      </c>
      <c r="G3" s="3" t="s">
        <v>159</v>
      </c>
      <c r="H3" s="3" t="s">
        <v>73</v>
      </c>
    </row>
    <row r="4" spans="1:8" x14ac:dyDescent="0.25">
      <c r="A4" s="6">
        <v>4219850</v>
      </c>
      <c r="B4" s="10" t="s">
        <v>193</v>
      </c>
      <c r="C4" s="10" t="s">
        <v>164</v>
      </c>
      <c r="D4" s="6">
        <v>1.5</v>
      </c>
      <c r="E4" s="6" t="s">
        <v>77</v>
      </c>
      <c r="F4" s="89">
        <v>45014</v>
      </c>
      <c r="G4" s="90" t="s">
        <v>285</v>
      </c>
      <c r="H4" s="84"/>
    </row>
    <row r="5" spans="1:8" x14ac:dyDescent="0.25">
      <c r="A5" s="6">
        <v>4361800</v>
      </c>
      <c r="B5" s="10" t="s">
        <v>75</v>
      </c>
      <c r="C5" s="10" t="s">
        <v>164</v>
      </c>
      <c r="D5" s="6">
        <v>2</v>
      </c>
      <c r="E5" s="6" t="s">
        <v>77</v>
      </c>
      <c r="F5" s="89">
        <v>45014</v>
      </c>
      <c r="G5" s="90" t="s">
        <v>285</v>
      </c>
      <c r="H5" s="10"/>
    </row>
    <row r="6" spans="1:8" x14ac:dyDescent="0.25">
      <c r="A6" s="6">
        <v>4407082</v>
      </c>
      <c r="B6" s="10" t="s">
        <v>192</v>
      </c>
      <c r="C6" s="10" t="s">
        <v>164</v>
      </c>
      <c r="D6" s="6">
        <v>1</v>
      </c>
      <c r="E6" s="6" t="s">
        <v>77</v>
      </c>
      <c r="F6" s="89">
        <v>45014</v>
      </c>
      <c r="G6" s="90" t="s">
        <v>285</v>
      </c>
      <c r="H6" s="6"/>
    </row>
    <row r="7" spans="1:8" x14ac:dyDescent="0.25">
      <c r="A7" s="6">
        <v>4413878</v>
      </c>
      <c r="B7" s="10" t="s">
        <v>191</v>
      </c>
      <c r="C7" s="10" t="s">
        <v>166</v>
      </c>
      <c r="D7" s="6">
        <v>1</v>
      </c>
      <c r="E7" s="6" t="s">
        <v>77</v>
      </c>
      <c r="F7" s="89">
        <v>45014</v>
      </c>
      <c r="G7" s="90" t="s">
        <v>285</v>
      </c>
      <c r="H7" s="6"/>
    </row>
    <row r="8" spans="1:8" x14ac:dyDescent="0.25">
      <c r="A8" s="6">
        <v>4471812</v>
      </c>
      <c r="B8" s="10" t="s">
        <v>190</v>
      </c>
      <c r="C8" s="10" t="s">
        <v>164</v>
      </c>
      <c r="D8" s="6">
        <v>1.5</v>
      </c>
      <c r="E8" s="6" t="s">
        <v>77</v>
      </c>
      <c r="F8" s="89">
        <v>45014</v>
      </c>
      <c r="G8" s="90" t="s">
        <v>285</v>
      </c>
      <c r="H8" s="6"/>
    </row>
    <row r="9" spans="1:8" x14ac:dyDescent="0.25">
      <c r="A9" s="6">
        <v>4473813</v>
      </c>
      <c r="B9" s="10" t="s">
        <v>78</v>
      </c>
      <c r="C9" s="10" t="s">
        <v>164</v>
      </c>
      <c r="D9" s="6">
        <v>1.5</v>
      </c>
      <c r="E9" s="6" t="s">
        <v>77</v>
      </c>
      <c r="F9" s="89">
        <v>45014</v>
      </c>
      <c r="G9" s="90" t="s">
        <v>285</v>
      </c>
      <c r="H9" s="10"/>
    </row>
    <row r="10" spans="1:8" x14ac:dyDescent="0.25">
      <c r="A10" s="6">
        <v>4473814</v>
      </c>
      <c r="B10" s="10" t="s">
        <v>189</v>
      </c>
      <c r="C10" s="10" t="s">
        <v>164</v>
      </c>
      <c r="D10" s="6">
        <v>1.5</v>
      </c>
      <c r="E10" s="6" t="s">
        <v>77</v>
      </c>
      <c r="F10" s="89">
        <v>45014</v>
      </c>
      <c r="G10" s="90" t="s">
        <v>285</v>
      </c>
      <c r="H10" s="10"/>
    </row>
    <row r="11" spans="1:8" x14ac:dyDescent="0.25">
      <c r="A11" s="6">
        <v>4473819</v>
      </c>
      <c r="B11" s="10" t="s">
        <v>188</v>
      </c>
      <c r="C11" s="10" t="s">
        <v>164</v>
      </c>
      <c r="D11" s="6">
        <v>1.5</v>
      </c>
      <c r="E11" s="6" t="s">
        <v>77</v>
      </c>
      <c r="F11" s="89">
        <v>45014</v>
      </c>
      <c r="G11" s="90" t="s">
        <v>285</v>
      </c>
      <c r="H11" s="10"/>
    </row>
    <row r="12" spans="1:8" x14ac:dyDescent="0.25">
      <c r="A12" s="6">
        <v>4473827</v>
      </c>
      <c r="B12" s="10" t="s">
        <v>80</v>
      </c>
      <c r="C12" s="10" t="s">
        <v>164</v>
      </c>
      <c r="D12" s="6">
        <v>1.5</v>
      </c>
      <c r="E12" s="6" t="s">
        <v>77</v>
      </c>
      <c r="F12" s="89">
        <v>45014</v>
      </c>
      <c r="G12" s="90" t="s">
        <v>285</v>
      </c>
      <c r="H12" s="10"/>
    </row>
    <row r="13" spans="1:8" x14ac:dyDescent="0.25">
      <c r="A13" s="6">
        <v>4473837</v>
      </c>
      <c r="B13" s="10" t="s">
        <v>187</v>
      </c>
      <c r="C13" s="10" t="s">
        <v>164</v>
      </c>
      <c r="D13" s="6">
        <v>1.5</v>
      </c>
      <c r="E13" s="6" t="s">
        <v>77</v>
      </c>
      <c r="F13" s="89">
        <v>45014</v>
      </c>
      <c r="G13" s="90" t="s">
        <v>285</v>
      </c>
      <c r="H13" s="84"/>
    </row>
    <row r="14" spans="1:8" x14ac:dyDescent="0.25">
      <c r="A14" s="6">
        <v>4473842</v>
      </c>
      <c r="B14" s="10" t="s">
        <v>108</v>
      </c>
      <c r="C14" s="10" t="s">
        <v>164</v>
      </c>
      <c r="D14" s="6">
        <v>1.5</v>
      </c>
      <c r="E14" s="6" t="s">
        <v>77</v>
      </c>
      <c r="F14" s="89">
        <v>45014</v>
      </c>
      <c r="G14" s="90" t="s">
        <v>285</v>
      </c>
      <c r="H14" s="10"/>
    </row>
    <row r="15" spans="1:8" x14ac:dyDescent="0.25">
      <c r="A15" s="6">
        <v>4474813</v>
      </c>
      <c r="B15" s="10" t="s">
        <v>186</v>
      </c>
      <c r="C15" s="10" t="s">
        <v>164</v>
      </c>
      <c r="D15" s="6">
        <v>1.5</v>
      </c>
      <c r="E15" s="6" t="s">
        <v>77</v>
      </c>
      <c r="F15" s="89">
        <v>45014</v>
      </c>
      <c r="G15" s="90" t="s">
        <v>285</v>
      </c>
      <c r="H15" s="10"/>
    </row>
    <row r="16" spans="1:8" x14ac:dyDescent="0.25">
      <c r="A16" s="6">
        <v>4474817</v>
      </c>
      <c r="B16" s="10" t="s">
        <v>185</v>
      </c>
      <c r="C16" s="10" t="s">
        <v>164</v>
      </c>
      <c r="D16" s="6">
        <v>1.5</v>
      </c>
      <c r="E16" s="6" t="s">
        <v>77</v>
      </c>
      <c r="F16" s="89">
        <v>45014</v>
      </c>
      <c r="G16" s="90" t="s">
        <v>285</v>
      </c>
      <c r="H16" s="10"/>
    </row>
    <row r="17" spans="1:8" x14ac:dyDescent="0.25">
      <c r="A17" s="6">
        <v>4474820</v>
      </c>
      <c r="B17" s="10" t="s">
        <v>184</v>
      </c>
      <c r="C17" s="10" t="s">
        <v>164</v>
      </c>
      <c r="D17" s="6">
        <v>1.5</v>
      </c>
      <c r="E17" s="6" t="s">
        <v>77</v>
      </c>
      <c r="F17" s="89">
        <v>45014</v>
      </c>
      <c r="G17" s="90" t="s">
        <v>285</v>
      </c>
      <c r="H17" s="10"/>
    </row>
    <row r="18" spans="1:8" x14ac:dyDescent="0.25">
      <c r="A18" s="6">
        <v>4474823</v>
      </c>
      <c r="B18" s="10" t="s">
        <v>183</v>
      </c>
      <c r="C18" s="10" t="s">
        <v>164</v>
      </c>
      <c r="D18" s="6">
        <v>1.5</v>
      </c>
      <c r="E18" s="6" t="s">
        <v>77</v>
      </c>
      <c r="F18" s="89">
        <v>45014</v>
      </c>
      <c r="G18" s="90" t="s">
        <v>285</v>
      </c>
      <c r="H18" s="10"/>
    </row>
    <row r="19" spans="1:8" x14ac:dyDescent="0.25">
      <c r="A19" s="6">
        <v>4474824</v>
      </c>
      <c r="B19" s="10" t="s">
        <v>182</v>
      </c>
      <c r="C19" s="10" t="s">
        <v>164</v>
      </c>
      <c r="D19" s="6">
        <v>1.5</v>
      </c>
      <c r="E19" s="6" t="s">
        <v>77</v>
      </c>
      <c r="F19" s="89">
        <v>45014</v>
      </c>
      <c r="G19" s="90" t="s">
        <v>285</v>
      </c>
      <c r="H19" s="10"/>
    </row>
    <row r="20" spans="1:8" x14ac:dyDescent="0.25">
      <c r="A20" s="6">
        <v>4474834</v>
      </c>
      <c r="B20" s="10" t="s">
        <v>181</v>
      </c>
      <c r="C20" s="10" t="s">
        <v>164</v>
      </c>
      <c r="D20" s="6">
        <v>1.5</v>
      </c>
      <c r="E20" s="6" t="s">
        <v>77</v>
      </c>
      <c r="F20" s="89">
        <v>45014</v>
      </c>
      <c r="G20" s="90" t="s">
        <v>285</v>
      </c>
      <c r="H20" s="10"/>
    </row>
    <row r="21" spans="1:8" x14ac:dyDescent="0.25">
      <c r="A21" s="6">
        <v>4474837</v>
      </c>
      <c r="B21" s="10" t="s">
        <v>180</v>
      </c>
      <c r="C21" s="10" t="s">
        <v>164</v>
      </c>
      <c r="D21" s="6">
        <v>1.5</v>
      </c>
      <c r="E21" s="6" t="s">
        <v>77</v>
      </c>
      <c r="F21" s="89">
        <v>45014</v>
      </c>
      <c r="G21" s="90" t="s">
        <v>285</v>
      </c>
      <c r="H21" s="10"/>
    </row>
    <row r="22" spans="1:8" x14ac:dyDescent="0.25">
      <c r="A22" s="6">
        <v>4482812</v>
      </c>
      <c r="B22" s="10" t="s">
        <v>179</v>
      </c>
      <c r="C22" s="26" t="s">
        <v>166</v>
      </c>
      <c r="D22" s="21">
        <v>1.5</v>
      </c>
      <c r="E22" s="6" t="s">
        <v>77</v>
      </c>
      <c r="F22" s="89">
        <v>45014</v>
      </c>
      <c r="G22" s="90" t="s">
        <v>285</v>
      </c>
      <c r="H22" s="6"/>
    </row>
    <row r="23" spans="1:8" x14ac:dyDescent="0.25">
      <c r="A23" s="6">
        <v>4557309</v>
      </c>
      <c r="B23" s="10" t="s">
        <v>178</v>
      </c>
      <c r="C23" s="10" t="s">
        <v>166</v>
      </c>
      <c r="D23" s="6">
        <v>0.5</v>
      </c>
      <c r="E23" s="6" t="s">
        <v>74</v>
      </c>
      <c r="F23" s="89">
        <v>45014</v>
      </c>
      <c r="G23" s="90" t="s">
        <v>285</v>
      </c>
      <c r="H23" s="6"/>
    </row>
    <row r="24" spans="1:8" x14ac:dyDescent="0.25">
      <c r="A24" s="6">
        <v>4567322</v>
      </c>
      <c r="B24" s="10" t="s">
        <v>177</v>
      </c>
      <c r="C24" s="10" t="s">
        <v>164</v>
      </c>
      <c r="D24" s="6">
        <v>1</v>
      </c>
      <c r="E24" s="6" t="s">
        <v>77</v>
      </c>
      <c r="F24" s="89">
        <v>45014</v>
      </c>
      <c r="G24" s="90" t="s">
        <v>285</v>
      </c>
      <c r="H24" s="6"/>
    </row>
    <row r="25" spans="1:8" x14ac:dyDescent="0.25">
      <c r="A25" s="6">
        <v>4567656</v>
      </c>
      <c r="B25" s="10" t="s">
        <v>176</v>
      </c>
      <c r="C25" s="10" t="s">
        <v>164</v>
      </c>
      <c r="D25" s="6">
        <v>1</v>
      </c>
      <c r="E25" s="6" t="s">
        <v>77</v>
      </c>
      <c r="F25" s="89">
        <v>45014</v>
      </c>
      <c r="G25" s="90" t="s">
        <v>285</v>
      </c>
      <c r="H25" s="6"/>
    </row>
    <row r="26" spans="1:8" x14ac:dyDescent="0.25">
      <c r="A26" s="6">
        <v>4567659</v>
      </c>
      <c r="B26" s="10" t="s">
        <v>175</v>
      </c>
      <c r="C26" s="10" t="s">
        <v>164</v>
      </c>
      <c r="D26" s="21">
        <v>1</v>
      </c>
      <c r="E26" s="6" t="s">
        <v>77</v>
      </c>
      <c r="F26" s="89">
        <v>45014</v>
      </c>
      <c r="G26" s="90" t="s">
        <v>285</v>
      </c>
      <c r="H26" s="6"/>
    </row>
    <row r="27" spans="1:8" x14ac:dyDescent="0.25">
      <c r="A27" s="6">
        <v>4567660</v>
      </c>
      <c r="B27" s="10" t="s">
        <v>174</v>
      </c>
      <c r="C27" s="10" t="s">
        <v>164</v>
      </c>
      <c r="D27" s="21">
        <v>1</v>
      </c>
      <c r="E27" s="6" t="s">
        <v>77</v>
      </c>
      <c r="F27" s="89">
        <v>45014</v>
      </c>
      <c r="G27" s="90" t="s">
        <v>285</v>
      </c>
      <c r="H27" s="6"/>
    </row>
    <row r="28" spans="1:8" x14ac:dyDescent="0.25">
      <c r="A28" s="6">
        <v>4571014</v>
      </c>
      <c r="B28" s="10" t="s">
        <v>173</v>
      </c>
      <c r="C28" s="10" t="s">
        <v>166</v>
      </c>
      <c r="D28" s="21">
        <v>1.25</v>
      </c>
      <c r="E28" s="6" t="s">
        <v>74</v>
      </c>
      <c r="F28" s="89">
        <v>45014</v>
      </c>
      <c r="G28" s="90" t="s">
        <v>285</v>
      </c>
      <c r="H28" s="6"/>
    </row>
    <row r="29" spans="1:8" x14ac:dyDescent="0.25">
      <c r="A29" s="6">
        <v>4641355</v>
      </c>
      <c r="B29" s="10" t="s">
        <v>172</v>
      </c>
      <c r="C29" s="10" t="s">
        <v>164</v>
      </c>
      <c r="D29" s="21">
        <v>2</v>
      </c>
      <c r="E29" s="6" t="s">
        <v>77</v>
      </c>
      <c r="F29" s="89">
        <v>45021</v>
      </c>
      <c r="G29" s="90" t="s">
        <v>285</v>
      </c>
      <c r="H29" s="6"/>
    </row>
    <row r="30" spans="1:8" x14ac:dyDescent="0.25">
      <c r="A30" s="6">
        <v>4641356</v>
      </c>
      <c r="B30" s="10" t="s">
        <v>171</v>
      </c>
      <c r="C30" s="10" t="s">
        <v>164</v>
      </c>
      <c r="D30" s="21">
        <v>1</v>
      </c>
      <c r="E30" s="6" t="s">
        <v>77</v>
      </c>
      <c r="F30" s="89">
        <v>45021</v>
      </c>
      <c r="G30" s="90" t="s">
        <v>285</v>
      </c>
      <c r="H30" s="6"/>
    </row>
    <row r="31" spans="1:8" x14ac:dyDescent="0.25">
      <c r="A31" s="6">
        <v>4641357</v>
      </c>
      <c r="B31" s="10" t="s">
        <v>170</v>
      </c>
      <c r="C31" s="10" t="s">
        <v>164</v>
      </c>
      <c r="D31" s="21">
        <v>1</v>
      </c>
      <c r="E31" s="6" t="s">
        <v>77</v>
      </c>
      <c r="F31" s="89">
        <v>45021</v>
      </c>
      <c r="G31" s="90" t="s">
        <v>285</v>
      </c>
      <c r="H31" s="6"/>
    </row>
    <row r="32" spans="1:8" x14ac:dyDescent="0.25">
      <c r="A32" s="6">
        <v>4641360</v>
      </c>
      <c r="B32" s="10" t="s">
        <v>169</v>
      </c>
      <c r="C32" s="10" t="s">
        <v>164</v>
      </c>
      <c r="D32" s="21">
        <v>1</v>
      </c>
      <c r="E32" s="6" t="s">
        <v>77</v>
      </c>
      <c r="F32" s="89">
        <v>45021</v>
      </c>
      <c r="G32" s="90" t="s">
        <v>285</v>
      </c>
      <c r="H32" s="6"/>
    </row>
    <row r="33" spans="1:10" x14ac:dyDescent="0.25">
      <c r="A33" s="6">
        <v>4641365</v>
      </c>
      <c r="B33" s="10" t="s">
        <v>168</v>
      </c>
      <c r="C33" s="10" t="s">
        <v>164</v>
      </c>
      <c r="D33" s="21">
        <v>1</v>
      </c>
      <c r="E33" s="6" t="s">
        <v>77</v>
      </c>
      <c r="F33" s="89">
        <v>45021</v>
      </c>
      <c r="G33" s="90" t="s">
        <v>285</v>
      </c>
      <c r="H33" s="10"/>
    </row>
    <row r="34" spans="1:10" x14ac:dyDescent="0.25">
      <c r="A34" s="6">
        <v>4641588</v>
      </c>
      <c r="B34" s="10" t="s">
        <v>167</v>
      </c>
      <c r="C34" s="10" t="s">
        <v>166</v>
      </c>
      <c r="D34" s="21">
        <v>2</v>
      </c>
      <c r="E34" s="6" t="s">
        <v>77</v>
      </c>
      <c r="F34" s="89">
        <v>45021</v>
      </c>
      <c r="G34" s="90" t="s">
        <v>285</v>
      </c>
      <c r="H34" s="6"/>
    </row>
    <row r="35" spans="1:10" s="42" customFormat="1" ht="30" x14ac:dyDescent="0.25">
      <c r="A35" s="7">
        <v>4651107</v>
      </c>
      <c r="B35" s="39" t="s">
        <v>85</v>
      </c>
      <c r="C35" s="39" t="s">
        <v>164</v>
      </c>
      <c r="D35" s="40">
        <v>2</v>
      </c>
      <c r="E35" s="7" t="s">
        <v>77</v>
      </c>
      <c r="F35" s="91">
        <v>45299</v>
      </c>
      <c r="G35" s="92" t="s">
        <v>285</v>
      </c>
      <c r="H35" s="43" t="s">
        <v>165</v>
      </c>
      <c r="J35" s="61"/>
    </row>
    <row r="36" spans="1:10" x14ac:dyDescent="0.25">
      <c r="A36" s="6">
        <v>4651627</v>
      </c>
      <c r="B36" s="10" t="s">
        <v>118</v>
      </c>
      <c r="C36" s="10" t="s">
        <v>164</v>
      </c>
      <c r="D36" s="21">
        <v>2</v>
      </c>
      <c r="E36" s="6" t="s">
        <v>77</v>
      </c>
      <c r="F36" s="89">
        <v>45244</v>
      </c>
      <c r="G36" s="90" t="s">
        <v>285</v>
      </c>
      <c r="H36" s="6"/>
    </row>
    <row r="37" spans="1:10" x14ac:dyDescent="0.25">
      <c r="B37" s="1" t="s">
        <v>87</v>
      </c>
      <c r="C37" s="1"/>
      <c r="D37" s="2">
        <f>SUM(D4:D36)</f>
        <v>45.75</v>
      </c>
    </row>
    <row r="38" spans="1:10" x14ac:dyDescent="0.25">
      <c r="B38" s="1"/>
      <c r="C38" s="1"/>
    </row>
    <row r="39" spans="1:10" x14ac:dyDescent="0.25">
      <c r="A39" s="9" t="s">
        <v>88</v>
      </c>
    </row>
  </sheetData>
  <mergeCells count="4">
    <mergeCell ref="A1:B1"/>
    <mergeCell ref="D1:E1"/>
    <mergeCell ref="A2:B2"/>
    <mergeCell ref="D2:E2"/>
  </mergeCells>
  <phoneticPr fontId="5" type="noConversion"/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C735-2218-4038-93CA-BF0AF90D4405}">
  <dimension ref="A1:J68"/>
  <sheetViews>
    <sheetView workbookViewId="0">
      <pane ySplit="3" topLeftCell="A4" activePane="bottomLeft" state="frozen"/>
      <selection activeCell="D38" sqref="D38"/>
      <selection pane="bottomLeft" activeCell="A3" sqref="A3"/>
    </sheetView>
  </sheetViews>
  <sheetFormatPr defaultRowHeight="15" x14ac:dyDescent="0.25"/>
  <cols>
    <col min="1" max="1" width="12.7109375" style="2" customWidth="1"/>
    <col min="2" max="2" width="68.7109375" customWidth="1"/>
    <col min="3" max="3" width="21" customWidth="1"/>
    <col min="4" max="4" width="21.42578125" style="2" customWidth="1"/>
    <col min="5" max="5" width="22.42578125" style="2" customWidth="1"/>
    <col min="6" max="6" width="22.42578125" style="58" customWidth="1"/>
    <col min="7" max="7" width="16.42578125" style="2" customWidth="1"/>
    <col min="8" max="8" width="60.7109375" customWidth="1"/>
  </cols>
  <sheetData>
    <row r="1" spans="1:8" ht="18" customHeight="1" x14ac:dyDescent="0.25">
      <c r="A1" s="169" t="s">
        <v>231</v>
      </c>
      <c r="B1" s="169"/>
      <c r="C1" s="47"/>
      <c r="D1" s="169"/>
      <c r="E1" s="169"/>
      <c r="F1" s="60"/>
      <c r="G1" s="47"/>
      <c r="H1" s="47"/>
    </row>
    <row r="2" spans="1:8" ht="18" customHeight="1" x14ac:dyDescent="0.25">
      <c r="A2" s="169" t="s">
        <v>230</v>
      </c>
      <c r="B2" s="169"/>
      <c r="C2" s="47"/>
      <c r="D2" s="169"/>
      <c r="E2" s="169"/>
      <c r="F2" s="60"/>
      <c r="G2" s="47"/>
      <c r="H2" s="47"/>
    </row>
    <row r="3" spans="1:8" ht="22.5" customHeight="1" x14ac:dyDescent="0.25">
      <c r="A3" s="3" t="s">
        <v>67</v>
      </c>
      <c r="B3" s="3" t="s">
        <v>68</v>
      </c>
      <c r="C3" s="3" t="s">
        <v>161</v>
      </c>
      <c r="D3" s="3" t="s">
        <v>129</v>
      </c>
      <c r="E3" s="3" t="s">
        <v>70</v>
      </c>
      <c r="F3" s="59" t="s">
        <v>160</v>
      </c>
      <c r="G3" s="3" t="s">
        <v>159</v>
      </c>
      <c r="H3" s="3" t="s">
        <v>73</v>
      </c>
    </row>
    <row r="4" spans="1:8" x14ac:dyDescent="0.25">
      <c r="A4" s="6">
        <v>4175837</v>
      </c>
      <c r="B4" s="10" t="s">
        <v>229</v>
      </c>
      <c r="C4" s="10" t="s">
        <v>164</v>
      </c>
      <c r="D4" s="6">
        <v>3</v>
      </c>
      <c r="E4" s="6" t="s">
        <v>77</v>
      </c>
      <c r="F4" s="89">
        <v>45014</v>
      </c>
      <c r="G4" s="90">
        <v>90</v>
      </c>
      <c r="H4" s="6"/>
    </row>
    <row r="5" spans="1:8" x14ac:dyDescent="0.25">
      <c r="A5" s="6">
        <v>4193281</v>
      </c>
      <c r="B5" s="10" t="s">
        <v>228</v>
      </c>
      <c r="C5" s="10" t="s">
        <v>166</v>
      </c>
      <c r="D5" s="6">
        <v>2.5</v>
      </c>
      <c r="E5" s="6" t="s">
        <v>77</v>
      </c>
      <c r="F5" s="89">
        <v>45014</v>
      </c>
      <c r="G5" s="90">
        <v>90</v>
      </c>
      <c r="H5" s="6"/>
    </row>
    <row r="6" spans="1:8" x14ac:dyDescent="0.25">
      <c r="A6" s="6">
        <v>4219728</v>
      </c>
      <c r="B6" s="10" t="s">
        <v>227</v>
      </c>
      <c r="C6" s="10" t="s">
        <v>164</v>
      </c>
      <c r="D6" s="6">
        <v>1</v>
      </c>
      <c r="E6" s="6" t="s">
        <v>77</v>
      </c>
      <c r="F6" s="89">
        <v>45014</v>
      </c>
      <c r="G6" s="90">
        <v>90</v>
      </c>
      <c r="H6" s="10"/>
    </row>
    <row r="7" spans="1:8" x14ac:dyDescent="0.25">
      <c r="A7" s="6">
        <v>4361800</v>
      </c>
      <c r="B7" s="10" t="s">
        <v>75</v>
      </c>
      <c r="C7" s="10" t="s">
        <v>164</v>
      </c>
      <c r="D7" s="6">
        <v>2</v>
      </c>
      <c r="E7" s="6" t="s">
        <v>77</v>
      </c>
      <c r="F7" s="89">
        <v>45014</v>
      </c>
      <c r="G7" s="90">
        <v>90</v>
      </c>
      <c r="H7" s="6"/>
    </row>
    <row r="8" spans="1:8" x14ac:dyDescent="0.25">
      <c r="A8" s="6">
        <v>4413878</v>
      </c>
      <c r="B8" s="10" t="s">
        <v>191</v>
      </c>
      <c r="C8" s="10" t="s">
        <v>164</v>
      </c>
      <c r="D8" s="6">
        <v>1</v>
      </c>
      <c r="E8" s="6" t="s">
        <v>77</v>
      </c>
      <c r="F8" s="89">
        <v>45014</v>
      </c>
      <c r="G8" s="90">
        <v>90</v>
      </c>
      <c r="H8" s="6"/>
    </row>
    <row r="9" spans="1:8" x14ac:dyDescent="0.25">
      <c r="A9" s="6">
        <v>4471812</v>
      </c>
      <c r="B9" s="10" t="s">
        <v>190</v>
      </c>
      <c r="C9" s="10" t="s">
        <v>164</v>
      </c>
      <c r="D9" s="6">
        <v>1.5</v>
      </c>
      <c r="E9" s="6" t="s">
        <v>77</v>
      </c>
      <c r="F9" s="89">
        <v>45014</v>
      </c>
      <c r="G9" s="90">
        <v>90</v>
      </c>
      <c r="H9" s="10"/>
    </row>
    <row r="10" spans="1:8" x14ac:dyDescent="0.25">
      <c r="A10" s="6">
        <v>4473813</v>
      </c>
      <c r="B10" s="10" t="s">
        <v>78</v>
      </c>
      <c r="C10" s="10" t="s">
        <v>164</v>
      </c>
      <c r="D10" s="6">
        <v>1.5</v>
      </c>
      <c r="E10" s="6" t="s">
        <v>77</v>
      </c>
      <c r="F10" s="89">
        <v>45014</v>
      </c>
      <c r="G10" s="90">
        <v>90</v>
      </c>
      <c r="H10" s="10"/>
    </row>
    <row r="11" spans="1:8" x14ac:dyDescent="0.25">
      <c r="A11" s="6">
        <v>4473814</v>
      </c>
      <c r="B11" s="10" t="s">
        <v>189</v>
      </c>
      <c r="C11" s="10" t="s">
        <v>164</v>
      </c>
      <c r="D11" s="6">
        <v>1.5</v>
      </c>
      <c r="E11" s="6" t="s">
        <v>77</v>
      </c>
      <c r="F11" s="89">
        <v>45014</v>
      </c>
      <c r="G11" s="90">
        <v>90</v>
      </c>
      <c r="H11" s="10"/>
    </row>
    <row r="12" spans="1:8" x14ac:dyDescent="0.25">
      <c r="A12" s="6">
        <v>4473819</v>
      </c>
      <c r="B12" s="10" t="s">
        <v>188</v>
      </c>
      <c r="C12" s="10" t="s">
        <v>164</v>
      </c>
      <c r="D12" s="6">
        <v>1.5</v>
      </c>
      <c r="E12" s="6" t="s">
        <v>77</v>
      </c>
      <c r="F12" s="89">
        <v>45014</v>
      </c>
      <c r="G12" s="90">
        <v>90</v>
      </c>
      <c r="H12" s="10"/>
    </row>
    <row r="13" spans="1:8" x14ac:dyDescent="0.25">
      <c r="A13" s="6">
        <v>4473825</v>
      </c>
      <c r="B13" s="10" t="s">
        <v>79</v>
      </c>
      <c r="C13" s="10" t="s">
        <v>164</v>
      </c>
      <c r="D13" s="6">
        <v>1.5</v>
      </c>
      <c r="E13" s="6" t="s">
        <v>77</v>
      </c>
      <c r="F13" s="89">
        <v>45014</v>
      </c>
      <c r="G13" s="90">
        <v>90</v>
      </c>
      <c r="H13" s="10"/>
    </row>
    <row r="14" spans="1:8" x14ac:dyDescent="0.25">
      <c r="A14" s="6">
        <v>4473827</v>
      </c>
      <c r="B14" s="10" t="s">
        <v>80</v>
      </c>
      <c r="C14" s="10" t="s">
        <v>164</v>
      </c>
      <c r="D14" s="6">
        <v>1.5</v>
      </c>
      <c r="E14" s="6" t="s">
        <v>77</v>
      </c>
      <c r="F14" s="89">
        <v>45014</v>
      </c>
      <c r="G14" s="90">
        <v>90</v>
      </c>
      <c r="H14" s="10"/>
    </row>
    <row r="15" spans="1:8" x14ac:dyDescent="0.25">
      <c r="A15" s="6">
        <v>4473830</v>
      </c>
      <c r="B15" s="10" t="s">
        <v>81</v>
      </c>
      <c r="C15" s="10" t="s">
        <v>164</v>
      </c>
      <c r="D15" s="6">
        <v>1.5</v>
      </c>
      <c r="E15" s="6" t="s">
        <v>77</v>
      </c>
      <c r="F15" s="89">
        <v>45014</v>
      </c>
      <c r="G15" s="90">
        <v>90</v>
      </c>
      <c r="H15" s="10"/>
    </row>
    <row r="16" spans="1:8" x14ac:dyDescent="0.25">
      <c r="A16" s="6">
        <v>4473836</v>
      </c>
      <c r="B16" s="10" t="s">
        <v>226</v>
      </c>
      <c r="C16" s="10" t="s">
        <v>164</v>
      </c>
      <c r="D16" s="6">
        <v>1.5</v>
      </c>
      <c r="E16" s="6" t="s">
        <v>77</v>
      </c>
      <c r="F16" s="89">
        <v>45014</v>
      </c>
      <c r="G16" s="90">
        <v>90</v>
      </c>
      <c r="H16" s="10"/>
    </row>
    <row r="17" spans="1:8" x14ac:dyDescent="0.25">
      <c r="A17" s="6">
        <v>4473846</v>
      </c>
      <c r="B17" s="10" t="s">
        <v>284</v>
      </c>
      <c r="C17" s="10" t="s">
        <v>164</v>
      </c>
      <c r="D17" s="6">
        <v>1.5</v>
      </c>
      <c r="E17" s="6" t="s">
        <v>77</v>
      </c>
      <c r="F17" s="89">
        <v>45014</v>
      </c>
      <c r="G17" s="90">
        <v>90</v>
      </c>
      <c r="H17" s="10"/>
    </row>
    <row r="18" spans="1:8" x14ac:dyDescent="0.25">
      <c r="A18" s="6">
        <v>4474817</v>
      </c>
      <c r="B18" s="10" t="s">
        <v>185</v>
      </c>
      <c r="C18" s="10" t="s">
        <v>164</v>
      </c>
      <c r="D18" s="6">
        <v>1.5</v>
      </c>
      <c r="E18" s="6" t="s">
        <v>77</v>
      </c>
      <c r="F18" s="89">
        <v>45014</v>
      </c>
      <c r="G18" s="90">
        <v>90</v>
      </c>
      <c r="H18" s="10"/>
    </row>
    <row r="19" spans="1:8" x14ac:dyDescent="0.25">
      <c r="A19" s="6">
        <v>4474820</v>
      </c>
      <c r="B19" s="10" t="s">
        <v>184</v>
      </c>
      <c r="C19" s="10" t="s">
        <v>164</v>
      </c>
      <c r="D19" s="6">
        <v>1.5</v>
      </c>
      <c r="E19" s="6" t="s">
        <v>77</v>
      </c>
      <c r="F19" s="89">
        <v>45014</v>
      </c>
      <c r="G19" s="90">
        <v>90</v>
      </c>
      <c r="H19" s="10"/>
    </row>
    <row r="20" spans="1:8" x14ac:dyDescent="0.25">
      <c r="A20" s="6">
        <v>4474824</v>
      </c>
      <c r="B20" s="10" t="s">
        <v>225</v>
      </c>
      <c r="C20" s="10" t="s">
        <v>164</v>
      </c>
      <c r="D20" s="6">
        <v>1.5</v>
      </c>
      <c r="E20" s="6" t="s">
        <v>77</v>
      </c>
      <c r="F20" s="89">
        <v>45014</v>
      </c>
      <c r="G20" s="90">
        <v>90</v>
      </c>
      <c r="H20" s="10"/>
    </row>
    <row r="21" spans="1:8" x14ac:dyDescent="0.25">
      <c r="A21" s="6">
        <v>4474837</v>
      </c>
      <c r="B21" s="10" t="s">
        <v>101</v>
      </c>
      <c r="C21" s="10" t="s">
        <v>164</v>
      </c>
      <c r="D21" s="6">
        <v>1.5</v>
      </c>
      <c r="E21" s="6" t="s">
        <v>77</v>
      </c>
      <c r="F21" s="89">
        <v>45014</v>
      </c>
      <c r="G21" s="90">
        <v>90</v>
      </c>
      <c r="H21" s="6"/>
    </row>
    <row r="22" spans="1:8" x14ac:dyDescent="0.25">
      <c r="A22" s="6">
        <v>4514730</v>
      </c>
      <c r="B22" s="10" t="s">
        <v>224</v>
      </c>
      <c r="C22" s="26" t="s">
        <v>166</v>
      </c>
      <c r="D22" s="21">
        <v>0.75</v>
      </c>
      <c r="E22" s="6" t="s">
        <v>74</v>
      </c>
      <c r="F22" s="89">
        <v>45014</v>
      </c>
      <c r="G22" s="90">
        <v>90</v>
      </c>
      <c r="H22" s="6"/>
    </row>
    <row r="23" spans="1:8" x14ac:dyDescent="0.25">
      <c r="A23" s="6">
        <v>4556290</v>
      </c>
      <c r="B23" s="10" t="s">
        <v>223</v>
      </c>
      <c r="C23" s="10" t="s">
        <v>164</v>
      </c>
      <c r="D23" s="6">
        <v>2.25</v>
      </c>
      <c r="E23" s="6" t="s">
        <v>77</v>
      </c>
      <c r="F23" s="89">
        <v>45014</v>
      </c>
      <c r="G23" s="90">
        <v>90</v>
      </c>
      <c r="H23" s="6"/>
    </row>
    <row r="24" spans="1:8" x14ac:dyDescent="0.25">
      <c r="A24" s="6">
        <v>4556666</v>
      </c>
      <c r="B24" s="10" t="s">
        <v>222</v>
      </c>
      <c r="C24" s="10" t="s">
        <v>166</v>
      </c>
      <c r="D24" s="6">
        <v>1</v>
      </c>
      <c r="E24" s="6" t="s">
        <v>74</v>
      </c>
      <c r="F24" s="89">
        <v>45014</v>
      </c>
      <c r="G24" s="90">
        <v>90</v>
      </c>
      <c r="H24" s="6"/>
    </row>
    <row r="25" spans="1:8" x14ac:dyDescent="0.25">
      <c r="A25" s="6">
        <v>4561685</v>
      </c>
      <c r="B25" s="10" t="s">
        <v>89</v>
      </c>
      <c r="C25" s="10" t="s">
        <v>166</v>
      </c>
      <c r="D25" s="6">
        <v>0.75</v>
      </c>
      <c r="E25" s="6" t="s">
        <v>74</v>
      </c>
      <c r="F25" s="89">
        <v>45014</v>
      </c>
      <c r="G25" s="90">
        <v>90</v>
      </c>
      <c r="H25" s="6"/>
    </row>
    <row r="26" spans="1:8" x14ac:dyDescent="0.25">
      <c r="A26" s="6">
        <v>4561690</v>
      </c>
      <c r="B26" s="10" t="s">
        <v>90</v>
      </c>
      <c r="C26" s="10" t="s">
        <v>166</v>
      </c>
      <c r="D26" s="21">
        <v>1</v>
      </c>
      <c r="E26" s="6" t="s">
        <v>74</v>
      </c>
      <c r="F26" s="89">
        <v>45014</v>
      </c>
      <c r="G26" s="90">
        <v>90</v>
      </c>
      <c r="H26" s="6"/>
    </row>
    <row r="27" spans="1:8" x14ac:dyDescent="0.25">
      <c r="A27" s="6">
        <v>4561691</v>
      </c>
      <c r="B27" s="10" t="s">
        <v>221</v>
      </c>
      <c r="C27" s="10" t="s">
        <v>166</v>
      </c>
      <c r="D27" s="6">
        <v>0.75</v>
      </c>
      <c r="E27" s="6" t="s">
        <v>74</v>
      </c>
      <c r="F27" s="89">
        <v>45014</v>
      </c>
      <c r="G27" s="90">
        <v>90</v>
      </c>
      <c r="H27" s="6"/>
    </row>
    <row r="28" spans="1:8" x14ac:dyDescent="0.25">
      <c r="A28" s="6">
        <v>4561713</v>
      </c>
      <c r="B28" s="10" t="s">
        <v>220</v>
      </c>
      <c r="C28" s="10" t="s">
        <v>166</v>
      </c>
      <c r="D28" s="21">
        <v>0.75</v>
      </c>
      <c r="E28" s="6" t="s">
        <v>74</v>
      </c>
      <c r="F28" s="89">
        <v>45014</v>
      </c>
      <c r="G28" s="90">
        <v>90</v>
      </c>
      <c r="H28" s="6"/>
    </row>
    <row r="29" spans="1:8" x14ac:dyDescent="0.25">
      <c r="A29" s="6">
        <v>4561718</v>
      </c>
      <c r="B29" s="10" t="s">
        <v>219</v>
      </c>
      <c r="C29" s="10" t="s">
        <v>166</v>
      </c>
      <c r="D29" s="21">
        <v>0.75</v>
      </c>
      <c r="E29" s="6" t="s">
        <v>74</v>
      </c>
      <c r="F29" s="89">
        <v>45014</v>
      </c>
      <c r="G29" s="90">
        <v>90</v>
      </c>
      <c r="H29" s="6"/>
    </row>
    <row r="30" spans="1:8" x14ac:dyDescent="0.25">
      <c r="A30" s="6">
        <v>4565658</v>
      </c>
      <c r="B30" s="10" t="s">
        <v>218</v>
      </c>
      <c r="C30" s="10" t="s">
        <v>164</v>
      </c>
      <c r="D30" s="21">
        <v>2</v>
      </c>
      <c r="E30" s="6" t="s">
        <v>74</v>
      </c>
      <c r="F30" s="89">
        <v>45014</v>
      </c>
      <c r="G30" s="90">
        <v>90</v>
      </c>
      <c r="H30" s="6"/>
    </row>
    <row r="31" spans="1:8" x14ac:dyDescent="0.25">
      <c r="A31" s="6">
        <v>4566191</v>
      </c>
      <c r="B31" s="10" t="s">
        <v>217</v>
      </c>
      <c r="C31" s="10" t="s">
        <v>166</v>
      </c>
      <c r="D31" s="21">
        <v>1.5</v>
      </c>
      <c r="E31" s="6" t="s">
        <v>77</v>
      </c>
      <c r="F31" s="89">
        <v>45014</v>
      </c>
      <c r="G31" s="90">
        <v>90</v>
      </c>
      <c r="H31" s="6"/>
    </row>
    <row r="32" spans="1:8" x14ac:dyDescent="0.25">
      <c r="A32" s="6">
        <v>4567656</v>
      </c>
      <c r="B32" s="10" t="s">
        <v>176</v>
      </c>
      <c r="C32" s="10" t="s">
        <v>164</v>
      </c>
      <c r="D32" s="21">
        <v>1</v>
      </c>
      <c r="E32" s="6" t="s">
        <v>77</v>
      </c>
      <c r="F32" s="89">
        <v>45014</v>
      </c>
      <c r="G32" s="90">
        <v>90</v>
      </c>
      <c r="H32" s="6"/>
    </row>
    <row r="33" spans="1:8" x14ac:dyDescent="0.25">
      <c r="A33" s="6">
        <v>4567659</v>
      </c>
      <c r="B33" s="10" t="s">
        <v>175</v>
      </c>
      <c r="C33" s="10" t="s">
        <v>164</v>
      </c>
      <c r="D33" s="21">
        <v>1</v>
      </c>
      <c r="E33" s="6" t="s">
        <v>77</v>
      </c>
      <c r="F33" s="89">
        <v>45014</v>
      </c>
      <c r="G33" s="90">
        <v>90</v>
      </c>
      <c r="H33" s="6"/>
    </row>
    <row r="34" spans="1:8" x14ac:dyDescent="0.25">
      <c r="A34" s="6">
        <v>4567660</v>
      </c>
      <c r="B34" s="10" t="s">
        <v>174</v>
      </c>
      <c r="C34" s="10" t="s">
        <v>164</v>
      </c>
      <c r="D34" s="21">
        <v>1</v>
      </c>
      <c r="E34" s="6" t="s">
        <v>77</v>
      </c>
      <c r="F34" s="89">
        <v>45014</v>
      </c>
      <c r="G34" s="90">
        <v>90</v>
      </c>
      <c r="H34" s="10"/>
    </row>
    <row r="35" spans="1:8" x14ac:dyDescent="0.25">
      <c r="A35" s="6">
        <v>4567822</v>
      </c>
      <c r="B35" s="10" t="s">
        <v>216</v>
      </c>
      <c r="C35" s="10" t="s">
        <v>164</v>
      </c>
      <c r="D35" s="21">
        <v>0.5</v>
      </c>
      <c r="E35" s="6" t="s">
        <v>74</v>
      </c>
      <c r="F35" s="89">
        <v>45014</v>
      </c>
      <c r="G35" s="90">
        <v>90</v>
      </c>
      <c r="H35" s="6"/>
    </row>
    <row r="36" spans="1:8" x14ac:dyDescent="0.25">
      <c r="A36" s="6">
        <v>4570890</v>
      </c>
      <c r="B36" s="10" t="s">
        <v>92</v>
      </c>
      <c r="C36" s="10" t="s">
        <v>164</v>
      </c>
      <c r="D36" s="21">
        <v>1</v>
      </c>
      <c r="E36" s="6" t="s">
        <v>77</v>
      </c>
      <c r="F36" s="89">
        <v>45014</v>
      </c>
      <c r="G36" s="90">
        <v>90</v>
      </c>
      <c r="H36" s="6"/>
    </row>
    <row r="37" spans="1:8" x14ac:dyDescent="0.25">
      <c r="A37" s="6">
        <v>4570894</v>
      </c>
      <c r="B37" s="10" t="s">
        <v>215</v>
      </c>
      <c r="C37" s="10" t="s">
        <v>164</v>
      </c>
      <c r="D37" s="21">
        <v>1.5</v>
      </c>
      <c r="E37" s="6" t="s">
        <v>77</v>
      </c>
      <c r="F37" s="89">
        <v>45014</v>
      </c>
      <c r="G37" s="90">
        <v>90</v>
      </c>
      <c r="H37" s="6"/>
    </row>
    <row r="38" spans="1:8" x14ac:dyDescent="0.25">
      <c r="A38" s="6">
        <v>4571177</v>
      </c>
      <c r="B38" s="10" t="s">
        <v>214</v>
      </c>
      <c r="C38" s="10" t="s">
        <v>164</v>
      </c>
      <c r="D38" s="21">
        <v>0.75</v>
      </c>
      <c r="E38" s="6" t="s">
        <v>77</v>
      </c>
      <c r="F38" s="89">
        <v>45014</v>
      </c>
      <c r="G38" s="90">
        <v>90</v>
      </c>
      <c r="H38" s="6"/>
    </row>
    <row r="39" spans="1:8" x14ac:dyDescent="0.25">
      <c r="A39" s="6">
        <v>4571261</v>
      </c>
      <c r="B39" s="10" t="s">
        <v>213</v>
      </c>
      <c r="C39" s="10" t="s">
        <v>164</v>
      </c>
      <c r="D39" s="21">
        <v>0.75</v>
      </c>
      <c r="E39" s="6" t="s">
        <v>77</v>
      </c>
      <c r="F39" s="89">
        <v>45014</v>
      </c>
      <c r="G39" s="90">
        <v>90</v>
      </c>
      <c r="H39" s="6"/>
    </row>
    <row r="40" spans="1:8" x14ac:dyDescent="0.25">
      <c r="A40" s="6">
        <v>4571286</v>
      </c>
      <c r="B40" s="10" t="s">
        <v>212</v>
      </c>
      <c r="C40" s="10" t="s">
        <v>164</v>
      </c>
      <c r="D40" s="21">
        <v>1</v>
      </c>
      <c r="E40" s="6" t="s">
        <v>77</v>
      </c>
      <c r="F40" s="89">
        <v>45014</v>
      </c>
      <c r="G40" s="90">
        <v>90</v>
      </c>
      <c r="H40" s="6"/>
    </row>
    <row r="41" spans="1:8" x14ac:dyDescent="0.25">
      <c r="A41" s="6">
        <v>4571317</v>
      </c>
      <c r="B41" s="10" t="s">
        <v>93</v>
      </c>
      <c r="C41" s="10" t="s">
        <v>164</v>
      </c>
      <c r="D41" s="21">
        <v>0.75</v>
      </c>
      <c r="E41" s="6" t="s">
        <v>77</v>
      </c>
      <c r="F41" s="89">
        <v>45014</v>
      </c>
      <c r="G41" s="90">
        <v>90</v>
      </c>
      <c r="H41" s="6"/>
    </row>
    <row r="42" spans="1:8" x14ac:dyDescent="0.25">
      <c r="A42" s="6">
        <v>4571323</v>
      </c>
      <c r="B42" s="10" t="s">
        <v>211</v>
      </c>
      <c r="C42" s="10" t="s">
        <v>164</v>
      </c>
      <c r="D42" s="21">
        <v>1</v>
      </c>
      <c r="E42" s="6" t="s">
        <v>77</v>
      </c>
      <c r="F42" s="89">
        <v>45014</v>
      </c>
      <c r="G42" s="90">
        <v>90</v>
      </c>
      <c r="H42" s="6"/>
    </row>
    <row r="43" spans="1:8" x14ac:dyDescent="0.25">
      <c r="A43" s="6">
        <v>4571337</v>
      </c>
      <c r="B43" s="10" t="s">
        <v>210</v>
      </c>
      <c r="C43" s="10" t="s">
        <v>164</v>
      </c>
      <c r="D43" s="21">
        <v>0.75</v>
      </c>
      <c r="E43" s="6" t="s">
        <v>77</v>
      </c>
      <c r="F43" s="89">
        <v>45014</v>
      </c>
      <c r="G43" s="90">
        <v>90</v>
      </c>
      <c r="H43" s="6"/>
    </row>
    <row r="44" spans="1:8" x14ac:dyDescent="0.25">
      <c r="A44" s="6">
        <v>4571343</v>
      </c>
      <c r="B44" s="10" t="s">
        <v>209</v>
      </c>
      <c r="C44" s="10" t="s">
        <v>166</v>
      </c>
      <c r="D44" s="21">
        <v>0.75</v>
      </c>
      <c r="E44" s="6" t="s">
        <v>77</v>
      </c>
      <c r="F44" s="89">
        <v>45014</v>
      </c>
      <c r="G44" s="90">
        <v>90</v>
      </c>
      <c r="H44" s="6"/>
    </row>
    <row r="45" spans="1:8" x14ac:dyDescent="0.25">
      <c r="A45" s="6">
        <v>4571359</v>
      </c>
      <c r="B45" s="10" t="s">
        <v>94</v>
      </c>
      <c r="C45" s="10" t="s">
        <v>166</v>
      </c>
      <c r="D45" s="21">
        <v>2</v>
      </c>
      <c r="E45" s="6" t="s">
        <v>77</v>
      </c>
      <c r="F45" s="89">
        <v>45014</v>
      </c>
      <c r="G45" s="90">
        <v>90</v>
      </c>
      <c r="H45" s="6"/>
    </row>
    <row r="46" spans="1:8" x14ac:dyDescent="0.25">
      <c r="A46" s="6">
        <v>4621493</v>
      </c>
      <c r="B46" s="10" t="s">
        <v>278</v>
      </c>
      <c r="C46" s="10" t="s">
        <v>166</v>
      </c>
      <c r="D46" s="21">
        <v>1</v>
      </c>
      <c r="E46" s="6" t="s">
        <v>74</v>
      </c>
      <c r="F46" s="89">
        <v>45014</v>
      </c>
      <c r="G46" s="90">
        <v>90</v>
      </c>
      <c r="H46" s="6"/>
    </row>
    <row r="47" spans="1:8" x14ac:dyDescent="0.25">
      <c r="A47" s="6">
        <v>4621497</v>
      </c>
      <c r="B47" s="10" t="s">
        <v>208</v>
      </c>
      <c r="C47" s="10" t="s">
        <v>166</v>
      </c>
      <c r="D47" s="21">
        <v>1</v>
      </c>
      <c r="E47" s="6" t="s">
        <v>74</v>
      </c>
      <c r="F47" s="89">
        <v>45014</v>
      </c>
      <c r="G47" s="90">
        <v>90</v>
      </c>
      <c r="H47" s="6"/>
    </row>
    <row r="48" spans="1:8" x14ac:dyDescent="0.25">
      <c r="A48" s="6">
        <v>4621501</v>
      </c>
      <c r="B48" s="10" t="s">
        <v>207</v>
      </c>
      <c r="C48" s="10" t="s">
        <v>166</v>
      </c>
      <c r="D48" s="21">
        <v>1</v>
      </c>
      <c r="E48" s="6" t="s">
        <v>74</v>
      </c>
      <c r="F48" s="89">
        <v>45014</v>
      </c>
      <c r="G48" s="90">
        <v>90</v>
      </c>
      <c r="H48" s="6"/>
    </row>
    <row r="49" spans="1:10" x14ac:dyDescent="0.25">
      <c r="A49" s="6">
        <v>4621614</v>
      </c>
      <c r="B49" s="10" t="s">
        <v>206</v>
      </c>
      <c r="C49" s="10" t="s">
        <v>166</v>
      </c>
      <c r="D49" s="21">
        <v>1</v>
      </c>
      <c r="E49" s="6" t="s">
        <v>74</v>
      </c>
      <c r="F49" s="89">
        <v>45014</v>
      </c>
      <c r="G49" s="90">
        <v>90</v>
      </c>
      <c r="H49" s="6"/>
    </row>
    <row r="50" spans="1:10" x14ac:dyDescent="0.25">
      <c r="A50" s="6">
        <v>4621618</v>
      </c>
      <c r="B50" s="10" t="s">
        <v>95</v>
      </c>
      <c r="C50" s="10" t="s">
        <v>164</v>
      </c>
      <c r="D50" s="21">
        <v>1</v>
      </c>
      <c r="E50" s="6" t="s">
        <v>74</v>
      </c>
      <c r="F50" s="89">
        <v>45014</v>
      </c>
      <c r="G50" s="90">
        <v>90</v>
      </c>
      <c r="H50" s="6"/>
    </row>
    <row r="51" spans="1:10" x14ac:dyDescent="0.25">
      <c r="A51" s="6">
        <v>4621892</v>
      </c>
      <c r="B51" s="10" t="s">
        <v>205</v>
      </c>
      <c r="C51" s="10" t="s">
        <v>166</v>
      </c>
      <c r="D51" s="21">
        <v>1</v>
      </c>
      <c r="E51" s="6" t="s">
        <v>74</v>
      </c>
      <c r="F51" s="89">
        <v>45014</v>
      </c>
      <c r="G51" s="90">
        <v>90</v>
      </c>
      <c r="H51" s="6"/>
    </row>
    <row r="52" spans="1:10" x14ac:dyDescent="0.25">
      <c r="A52" s="6">
        <v>4621896</v>
      </c>
      <c r="B52" s="10" t="s">
        <v>204</v>
      </c>
      <c r="C52" s="10" t="s">
        <v>166</v>
      </c>
      <c r="D52" s="21">
        <v>1.5</v>
      </c>
      <c r="E52" s="6" t="s">
        <v>74</v>
      </c>
      <c r="F52" s="89">
        <v>45014</v>
      </c>
      <c r="G52" s="90">
        <v>90</v>
      </c>
      <c r="H52" s="6"/>
    </row>
    <row r="53" spans="1:10" x14ac:dyDescent="0.25">
      <c r="A53" s="6">
        <v>4621897</v>
      </c>
      <c r="B53" s="10" t="s">
        <v>203</v>
      </c>
      <c r="C53" s="10" t="s">
        <v>166</v>
      </c>
      <c r="D53" s="21">
        <v>2</v>
      </c>
      <c r="E53" s="6" t="s">
        <v>74</v>
      </c>
      <c r="F53" s="89">
        <v>45014</v>
      </c>
      <c r="G53" s="90">
        <v>90</v>
      </c>
      <c r="H53" s="6"/>
    </row>
    <row r="54" spans="1:10" x14ac:dyDescent="0.25">
      <c r="A54" s="6">
        <v>4621900</v>
      </c>
      <c r="B54" s="10" t="s">
        <v>84</v>
      </c>
      <c r="C54" s="10" t="s">
        <v>166</v>
      </c>
      <c r="D54" s="21">
        <v>1</v>
      </c>
      <c r="E54" s="6" t="s">
        <v>74</v>
      </c>
      <c r="F54" s="89">
        <v>45014</v>
      </c>
      <c r="G54" s="90">
        <v>90</v>
      </c>
      <c r="H54" s="6"/>
    </row>
    <row r="55" spans="1:10" x14ac:dyDescent="0.25">
      <c r="A55" s="6">
        <v>4621901</v>
      </c>
      <c r="B55" s="10" t="s">
        <v>202</v>
      </c>
      <c r="C55" s="10" t="s">
        <v>166</v>
      </c>
      <c r="D55" s="21">
        <v>1.5</v>
      </c>
      <c r="E55" s="6" t="s">
        <v>74</v>
      </c>
      <c r="F55" s="89">
        <v>45014</v>
      </c>
      <c r="G55" s="90">
        <v>90</v>
      </c>
      <c r="H55" s="6"/>
    </row>
    <row r="56" spans="1:10" x14ac:dyDescent="0.25">
      <c r="A56" s="6">
        <v>4621903</v>
      </c>
      <c r="B56" s="10" t="s">
        <v>201</v>
      </c>
      <c r="C56" s="10" t="s">
        <v>166</v>
      </c>
      <c r="D56" s="21">
        <v>1</v>
      </c>
      <c r="E56" s="6" t="s">
        <v>74</v>
      </c>
      <c r="F56" s="89">
        <v>45014</v>
      </c>
      <c r="G56" s="90">
        <v>90</v>
      </c>
      <c r="H56" s="6"/>
    </row>
    <row r="57" spans="1:10" x14ac:dyDescent="0.25">
      <c r="A57" s="6">
        <v>4621904</v>
      </c>
      <c r="B57" s="10" t="s">
        <v>97</v>
      </c>
      <c r="C57" s="10" t="s">
        <v>166</v>
      </c>
      <c r="D57" s="21">
        <v>0.5</v>
      </c>
      <c r="E57" s="6" t="s">
        <v>74</v>
      </c>
      <c r="F57" s="89">
        <v>45014</v>
      </c>
      <c r="G57" s="90">
        <v>90</v>
      </c>
      <c r="H57" s="6"/>
    </row>
    <row r="58" spans="1:10" x14ac:dyDescent="0.25">
      <c r="A58" s="6">
        <v>4621905</v>
      </c>
      <c r="B58" s="10" t="s">
        <v>200</v>
      </c>
      <c r="C58" s="10" t="s">
        <v>166</v>
      </c>
      <c r="D58" s="21">
        <v>1</v>
      </c>
      <c r="E58" s="6" t="s">
        <v>74</v>
      </c>
      <c r="F58" s="89">
        <v>45014</v>
      </c>
      <c r="G58" s="90">
        <v>90</v>
      </c>
      <c r="H58" s="6"/>
    </row>
    <row r="59" spans="1:10" x14ac:dyDescent="0.25">
      <c r="A59" s="6">
        <v>4621906</v>
      </c>
      <c r="B59" s="10" t="s">
        <v>199</v>
      </c>
      <c r="C59" s="10" t="s">
        <v>166</v>
      </c>
      <c r="D59" s="21">
        <v>1</v>
      </c>
      <c r="E59" s="6" t="s">
        <v>74</v>
      </c>
      <c r="F59" s="89">
        <v>45014</v>
      </c>
      <c r="G59" s="90">
        <v>90</v>
      </c>
      <c r="H59" s="6"/>
    </row>
    <row r="60" spans="1:10" x14ac:dyDescent="0.25">
      <c r="A60" s="6">
        <v>4622157</v>
      </c>
      <c r="B60" s="10" t="s">
        <v>198</v>
      </c>
      <c r="C60" s="10" t="s">
        <v>164</v>
      </c>
      <c r="D60" s="21">
        <v>1.5</v>
      </c>
      <c r="E60" s="6" t="s">
        <v>74</v>
      </c>
      <c r="F60" s="89">
        <v>45014</v>
      </c>
      <c r="G60" s="90">
        <v>90</v>
      </c>
      <c r="H60" s="6"/>
    </row>
    <row r="61" spans="1:10" s="42" customFormat="1" ht="30" x14ac:dyDescent="0.25">
      <c r="A61" s="7">
        <v>4651107</v>
      </c>
      <c r="B61" s="39" t="s">
        <v>85</v>
      </c>
      <c r="C61" s="39" t="s">
        <v>164</v>
      </c>
      <c r="D61" s="40">
        <v>2</v>
      </c>
      <c r="E61" s="7" t="s">
        <v>77</v>
      </c>
      <c r="F61" s="91">
        <v>45299</v>
      </c>
      <c r="G61" s="92">
        <v>90</v>
      </c>
      <c r="H61" s="43" t="s">
        <v>165</v>
      </c>
      <c r="J61" s="61"/>
    </row>
    <row r="62" spans="1:10" x14ac:dyDescent="0.25">
      <c r="A62" s="6">
        <v>4651193</v>
      </c>
      <c r="B62" s="10" t="s">
        <v>197</v>
      </c>
      <c r="C62" s="10" t="s">
        <v>164</v>
      </c>
      <c r="D62" s="21">
        <v>3</v>
      </c>
      <c r="E62" s="6" t="s">
        <v>77</v>
      </c>
      <c r="F62" s="89">
        <v>45252</v>
      </c>
      <c r="G62" s="90">
        <v>90</v>
      </c>
      <c r="H62" s="10" t="s">
        <v>196</v>
      </c>
    </row>
    <row r="63" spans="1:10" x14ac:dyDescent="0.25">
      <c r="A63" s="6">
        <v>4651627</v>
      </c>
      <c r="B63" s="10" t="s">
        <v>118</v>
      </c>
      <c r="C63" s="10" t="s">
        <v>164</v>
      </c>
      <c r="D63" s="21">
        <v>2</v>
      </c>
      <c r="E63" s="6" t="s">
        <v>77</v>
      </c>
      <c r="F63" s="89">
        <v>45244</v>
      </c>
      <c r="G63" s="90">
        <v>90</v>
      </c>
      <c r="H63" s="10"/>
    </row>
    <row r="64" spans="1:10" x14ac:dyDescent="0.25">
      <c r="B64" s="1" t="s">
        <v>87</v>
      </c>
      <c r="C64" s="1"/>
      <c r="D64" s="2">
        <f>SUM(D4:D63)</f>
        <v>78.25</v>
      </c>
    </row>
    <row r="65" spans="1:3" x14ac:dyDescent="0.25">
      <c r="B65" s="1"/>
      <c r="C65" s="1"/>
    </row>
    <row r="66" spans="1:3" x14ac:dyDescent="0.25">
      <c r="A66" s="9" t="s">
        <v>88</v>
      </c>
    </row>
    <row r="68" spans="1:3" x14ac:dyDescent="0.25">
      <c r="A68" s="120"/>
    </row>
  </sheetData>
  <mergeCells count="4">
    <mergeCell ref="A1:B1"/>
    <mergeCell ref="D1:E1"/>
    <mergeCell ref="A2:B2"/>
    <mergeCell ref="D2:E2"/>
  </mergeCell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2A52-B290-4692-BC5A-56DEE22159BA}">
  <dimension ref="A1:J36"/>
  <sheetViews>
    <sheetView workbookViewId="0">
      <pane ySplit="3" topLeftCell="A4" activePane="bottomLeft" state="frozen"/>
      <selection activeCell="D38" sqref="D38"/>
      <selection pane="bottomLeft" activeCell="F4" sqref="F4:G33"/>
    </sheetView>
  </sheetViews>
  <sheetFormatPr defaultRowHeight="15" x14ac:dyDescent="0.25"/>
  <cols>
    <col min="1" max="1" width="11.7109375" style="2" customWidth="1"/>
    <col min="2" max="2" width="68.7109375" customWidth="1"/>
    <col min="3" max="3" width="21" style="80" customWidth="1"/>
    <col min="4" max="4" width="21.42578125" style="2" customWidth="1"/>
    <col min="5" max="5" width="22.42578125" style="2" customWidth="1"/>
    <col min="6" max="6" width="22.42578125" style="58" customWidth="1"/>
    <col min="7" max="7" width="16.42578125" style="2" customWidth="1"/>
    <col min="8" max="8" width="60.7109375" customWidth="1"/>
  </cols>
  <sheetData>
    <row r="1" spans="1:8" ht="18" customHeight="1" x14ac:dyDescent="0.25">
      <c r="A1" s="169" t="s">
        <v>246</v>
      </c>
      <c r="B1" s="169"/>
      <c r="C1" s="47"/>
      <c r="D1" s="169"/>
      <c r="E1" s="169"/>
      <c r="F1" s="60"/>
      <c r="G1" s="47"/>
      <c r="H1" s="47"/>
    </row>
    <row r="2" spans="1:8" ht="18" customHeight="1" x14ac:dyDescent="0.25">
      <c r="A2" s="169" t="s">
        <v>245</v>
      </c>
      <c r="B2" s="169"/>
      <c r="C2" s="47"/>
      <c r="D2" s="169"/>
      <c r="E2" s="169"/>
      <c r="F2" s="60"/>
      <c r="G2" s="47"/>
      <c r="H2" s="47"/>
    </row>
    <row r="3" spans="1:8" ht="22.5" customHeight="1" x14ac:dyDescent="0.25">
      <c r="A3" s="3" t="s">
        <v>67</v>
      </c>
      <c r="B3" s="3" t="s">
        <v>68</v>
      </c>
      <c r="C3" s="79" t="s">
        <v>161</v>
      </c>
      <c r="D3" s="3" t="s">
        <v>129</v>
      </c>
      <c r="E3" s="3" t="s">
        <v>70</v>
      </c>
      <c r="F3" s="59" t="s">
        <v>160</v>
      </c>
      <c r="G3" s="3" t="s">
        <v>159</v>
      </c>
      <c r="H3" s="3" t="s">
        <v>73</v>
      </c>
    </row>
    <row r="4" spans="1:8" x14ac:dyDescent="0.25">
      <c r="A4" s="6">
        <v>4215705</v>
      </c>
      <c r="B4" s="10" t="s">
        <v>244</v>
      </c>
      <c r="C4" s="48" t="s">
        <v>166</v>
      </c>
      <c r="D4" s="6">
        <v>1.5</v>
      </c>
      <c r="E4" s="6" t="s">
        <v>77</v>
      </c>
      <c r="F4" s="89">
        <v>42829</v>
      </c>
      <c r="G4" s="90">
        <v>90</v>
      </c>
      <c r="H4" s="83" t="s">
        <v>335</v>
      </c>
    </row>
    <row r="5" spans="1:8" x14ac:dyDescent="0.25">
      <c r="A5" s="6">
        <v>4219617</v>
      </c>
      <c r="B5" s="10" t="s">
        <v>243</v>
      </c>
      <c r="C5" s="48" t="s">
        <v>166</v>
      </c>
      <c r="D5" s="6">
        <v>5</v>
      </c>
      <c r="E5" s="6" t="s">
        <v>77</v>
      </c>
      <c r="F5" s="89">
        <v>42829</v>
      </c>
      <c r="G5" s="90">
        <v>90</v>
      </c>
      <c r="H5" s="6"/>
    </row>
    <row r="6" spans="1:8" x14ac:dyDescent="0.25">
      <c r="A6" s="6">
        <v>4219633</v>
      </c>
      <c r="B6" s="10" t="s">
        <v>96</v>
      </c>
      <c r="C6" s="48" t="s">
        <v>166</v>
      </c>
      <c r="D6" s="6">
        <v>2</v>
      </c>
      <c r="E6" s="6" t="s">
        <v>77</v>
      </c>
      <c r="F6" s="89">
        <v>42829</v>
      </c>
      <c r="G6" s="90">
        <v>90</v>
      </c>
      <c r="H6" s="6"/>
    </row>
    <row r="7" spans="1:8" x14ac:dyDescent="0.25">
      <c r="A7" s="6">
        <v>4219722</v>
      </c>
      <c r="B7" s="10" t="s">
        <v>242</v>
      </c>
      <c r="C7" s="48" t="s">
        <v>164</v>
      </c>
      <c r="D7" s="6">
        <v>1.5</v>
      </c>
      <c r="E7" s="6" t="s">
        <v>77</v>
      </c>
      <c r="F7" s="89">
        <v>42829</v>
      </c>
      <c r="G7" s="90">
        <v>90</v>
      </c>
      <c r="H7" s="10"/>
    </row>
    <row r="8" spans="1:8" x14ac:dyDescent="0.25">
      <c r="A8" s="6">
        <v>4219728</v>
      </c>
      <c r="B8" s="10" t="s">
        <v>227</v>
      </c>
      <c r="C8" s="48" t="s">
        <v>164</v>
      </c>
      <c r="D8" s="6">
        <v>1</v>
      </c>
      <c r="E8" s="6" t="s">
        <v>77</v>
      </c>
      <c r="F8" s="89">
        <v>42829</v>
      </c>
      <c r="G8" s="90">
        <v>90</v>
      </c>
      <c r="H8" s="10"/>
    </row>
    <row r="9" spans="1:8" x14ac:dyDescent="0.25">
      <c r="A9" s="6">
        <v>4219850</v>
      </c>
      <c r="B9" s="10" t="s">
        <v>193</v>
      </c>
      <c r="C9" s="48" t="s">
        <v>164</v>
      </c>
      <c r="D9" s="6">
        <v>1.5</v>
      </c>
      <c r="E9" s="6" t="s">
        <v>77</v>
      </c>
      <c r="F9" s="89">
        <v>42829</v>
      </c>
      <c r="G9" s="90">
        <v>90</v>
      </c>
      <c r="H9" s="10"/>
    </row>
    <row r="10" spans="1:8" x14ac:dyDescent="0.25">
      <c r="A10" s="6">
        <v>4361800</v>
      </c>
      <c r="B10" s="10" t="s">
        <v>75</v>
      </c>
      <c r="C10" s="48" t="s">
        <v>164</v>
      </c>
      <c r="D10" s="6">
        <v>2</v>
      </c>
      <c r="E10" s="6" t="s">
        <v>77</v>
      </c>
      <c r="F10" s="89">
        <v>43017</v>
      </c>
      <c r="G10" s="90">
        <v>90</v>
      </c>
      <c r="H10" s="10"/>
    </row>
    <row r="11" spans="1:8" x14ac:dyDescent="0.25">
      <c r="A11" s="6">
        <v>4473825</v>
      </c>
      <c r="B11" s="10" t="s">
        <v>79</v>
      </c>
      <c r="C11" s="48" t="s">
        <v>164</v>
      </c>
      <c r="D11" s="6">
        <v>1.5</v>
      </c>
      <c r="E11" s="6" t="s">
        <v>77</v>
      </c>
      <c r="F11" s="89">
        <v>45014</v>
      </c>
      <c r="G11" s="90">
        <v>90</v>
      </c>
      <c r="H11" s="10"/>
    </row>
    <row r="12" spans="1:8" x14ac:dyDescent="0.25">
      <c r="A12" s="6">
        <v>4473827</v>
      </c>
      <c r="B12" s="10" t="s">
        <v>80</v>
      </c>
      <c r="C12" s="48" t="s">
        <v>164</v>
      </c>
      <c r="D12" s="6">
        <v>1.5</v>
      </c>
      <c r="E12" s="6" t="s">
        <v>77</v>
      </c>
      <c r="F12" s="89">
        <v>45014</v>
      </c>
      <c r="G12" s="90">
        <v>90</v>
      </c>
      <c r="H12" s="10"/>
    </row>
    <row r="13" spans="1:8" x14ac:dyDescent="0.25">
      <c r="A13" s="6">
        <v>4473830</v>
      </c>
      <c r="B13" s="10" t="s">
        <v>81</v>
      </c>
      <c r="C13" s="48" t="s">
        <v>164</v>
      </c>
      <c r="D13" s="6">
        <v>1.5</v>
      </c>
      <c r="E13" s="6" t="s">
        <v>77</v>
      </c>
      <c r="F13" s="89">
        <v>45014</v>
      </c>
      <c r="G13" s="90">
        <v>90</v>
      </c>
      <c r="H13" s="10"/>
    </row>
    <row r="14" spans="1:8" x14ac:dyDescent="0.25">
      <c r="A14" s="6">
        <v>4473836</v>
      </c>
      <c r="B14" s="10" t="s">
        <v>226</v>
      </c>
      <c r="C14" s="48" t="s">
        <v>164</v>
      </c>
      <c r="D14" s="6">
        <v>1.5</v>
      </c>
      <c r="E14" s="6" t="s">
        <v>77</v>
      </c>
      <c r="F14" s="89">
        <v>45014</v>
      </c>
      <c r="G14" s="90">
        <v>90</v>
      </c>
      <c r="H14" s="10"/>
    </row>
    <row r="15" spans="1:8" x14ac:dyDescent="0.25">
      <c r="A15" s="6">
        <v>4473846</v>
      </c>
      <c r="B15" s="10" t="s">
        <v>284</v>
      </c>
      <c r="C15" s="48" t="s">
        <v>164</v>
      </c>
      <c r="D15" s="6">
        <v>1.5</v>
      </c>
      <c r="E15" s="6" t="s">
        <v>77</v>
      </c>
      <c r="F15" s="89">
        <v>45014</v>
      </c>
      <c r="G15" s="90">
        <v>90</v>
      </c>
      <c r="H15" s="10"/>
    </row>
    <row r="16" spans="1:8" x14ac:dyDescent="0.25">
      <c r="A16" s="6">
        <v>4474813</v>
      </c>
      <c r="B16" s="10" t="s">
        <v>186</v>
      </c>
      <c r="C16" s="48" t="s">
        <v>164</v>
      </c>
      <c r="D16" s="6">
        <v>1.5</v>
      </c>
      <c r="E16" s="6" t="s">
        <v>77</v>
      </c>
      <c r="F16" s="89">
        <v>45014</v>
      </c>
      <c r="G16" s="90">
        <v>90</v>
      </c>
      <c r="H16" s="10"/>
    </row>
    <row r="17" spans="1:10" x14ac:dyDescent="0.25">
      <c r="A17" s="6">
        <v>4474817</v>
      </c>
      <c r="B17" s="10" t="s">
        <v>185</v>
      </c>
      <c r="C17" s="48" t="s">
        <v>164</v>
      </c>
      <c r="D17" s="6">
        <v>1.5</v>
      </c>
      <c r="E17" s="6" t="s">
        <v>77</v>
      </c>
      <c r="F17" s="89">
        <v>45014</v>
      </c>
      <c r="G17" s="90">
        <v>90</v>
      </c>
      <c r="H17" s="10"/>
    </row>
    <row r="18" spans="1:10" x14ac:dyDescent="0.25">
      <c r="A18" s="6">
        <v>4474820</v>
      </c>
      <c r="B18" s="10" t="s">
        <v>184</v>
      </c>
      <c r="C18" s="48" t="s">
        <v>164</v>
      </c>
      <c r="D18" s="6">
        <v>1.5</v>
      </c>
      <c r="E18" s="6" t="s">
        <v>77</v>
      </c>
      <c r="F18" s="89">
        <v>45014</v>
      </c>
      <c r="G18" s="90">
        <v>90</v>
      </c>
      <c r="H18" s="10"/>
    </row>
    <row r="19" spans="1:10" x14ac:dyDescent="0.25">
      <c r="A19" s="6">
        <v>4474834</v>
      </c>
      <c r="B19" s="10" t="s">
        <v>181</v>
      </c>
      <c r="C19" s="48" t="s">
        <v>164</v>
      </c>
      <c r="D19" s="21">
        <v>1.5</v>
      </c>
      <c r="E19" s="6" t="s">
        <v>77</v>
      </c>
      <c r="F19" s="89">
        <v>45014</v>
      </c>
      <c r="G19" s="90">
        <v>90</v>
      </c>
      <c r="H19" s="10"/>
    </row>
    <row r="20" spans="1:10" x14ac:dyDescent="0.25">
      <c r="A20" s="6">
        <v>4557312</v>
      </c>
      <c r="B20" s="10" t="s">
        <v>241</v>
      </c>
      <c r="C20" s="48" t="s">
        <v>166</v>
      </c>
      <c r="D20" s="6">
        <v>1</v>
      </c>
      <c r="E20" s="6" t="s">
        <v>74</v>
      </c>
      <c r="F20" s="89">
        <v>45014</v>
      </c>
      <c r="G20" s="90">
        <v>90</v>
      </c>
      <c r="H20" s="6"/>
    </row>
    <row r="21" spans="1:10" x14ac:dyDescent="0.25">
      <c r="A21" s="6">
        <v>4557313</v>
      </c>
      <c r="B21" s="10" t="s">
        <v>240</v>
      </c>
      <c r="C21" s="48" t="s">
        <v>166</v>
      </c>
      <c r="D21" s="6">
        <v>1</v>
      </c>
      <c r="E21" s="6" t="s">
        <v>74</v>
      </c>
      <c r="F21" s="89">
        <v>45014</v>
      </c>
      <c r="G21" s="90">
        <v>90</v>
      </c>
      <c r="H21" s="6"/>
    </row>
    <row r="22" spans="1:10" x14ac:dyDescent="0.25">
      <c r="A22" s="6">
        <v>4557318</v>
      </c>
      <c r="B22" s="10" t="s">
        <v>239</v>
      </c>
      <c r="C22" s="74" t="s">
        <v>166</v>
      </c>
      <c r="D22" s="21">
        <v>1</v>
      </c>
      <c r="E22" s="6" t="s">
        <v>74</v>
      </c>
      <c r="F22" s="89">
        <v>45014</v>
      </c>
      <c r="G22" s="90">
        <v>90</v>
      </c>
      <c r="H22" s="6"/>
    </row>
    <row r="23" spans="1:10" x14ac:dyDescent="0.25">
      <c r="A23" s="6">
        <v>4557326</v>
      </c>
      <c r="B23" s="10" t="s">
        <v>238</v>
      </c>
      <c r="C23" s="48" t="s">
        <v>166</v>
      </c>
      <c r="D23" s="6">
        <v>1</v>
      </c>
      <c r="E23" s="6" t="s">
        <v>74</v>
      </c>
      <c r="F23" s="89">
        <v>45014</v>
      </c>
      <c r="G23" s="90">
        <v>90</v>
      </c>
      <c r="H23" s="6"/>
    </row>
    <row r="24" spans="1:10" x14ac:dyDescent="0.25">
      <c r="A24" s="6">
        <v>4566191</v>
      </c>
      <c r="B24" s="10" t="s">
        <v>217</v>
      </c>
      <c r="C24" s="48" t="s">
        <v>166</v>
      </c>
      <c r="D24" s="6">
        <v>1.5</v>
      </c>
      <c r="E24" s="6" t="s">
        <v>77</v>
      </c>
      <c r="F24" s="89">
        <v>45014</v>
      </c>
      <c r="G24" s="90">
        <v>90</v>
      </c>
      <c r="H24" s="6"/>
    </row>
    <row r="25" spans="1:10" x14ac:dyDescent="0.25">
      <c r="A25" s="6">
        <v>4570976</v>
      </c>
      <c r="B25" s="10" t="s">
        <v>237</v>
      </c>
      <c r="C25" s="48" t="s">
        <v>166</v>
      </c>
      <c r="D25" s="6">
        <v>1.25</v>
      </c>
      <c r="E25" s="6" t="s">
        <v>74</v>
      </c>
      <c r="F25" s="89">
        <v>45014</v>
      </c>
      <c r="G25" s="90">
        <v>90</v>
      </c>
      <c r="H25" s="6"/>
    </row>
    <row r="26" spans="1:10" x14ac:dyDescent="0.25">
      <c r="A26" s="6">
        <v>4617169</v>
      </c>
      <c r="B26" s="10" t="s">
        <v>236</v>
      </c>
      <c r="C26" s="48" t="s">
        <v>166</v>
      </c>
      <c r="D26" s="21">
        <v>0.25</v>
      </c>
      <c r="E26" s="6" t="s">
        <v>74</v>
      </c>
      <c r="F26" s="89">
        <v>45014</v>
      </c>
      <c r="G26" s="90">
        <v>90</v>
      </c>
      <c r="H26" s="6"/>
    </row>
    <row r="27" spans="1:10" x14ac:dyDescent="0.25">
      <c r="A27" s="6">
        <v>4629538</v>
      </c>
      <c r="B27" s="10" t="s">
        <v>235</v>
      </c>
      <c r="C27" s="48" t="s">
        <v>164</v>
      </c>
      <c r="D27" s="21">
        <v>1</v>
      </c>
      <c r="E27" s="6" t="s">
        <v>77</v>
      </c>
      <c r="F27" s="89">
        <v>45014</v>
      </c>
      <c r="G27" s="90">
        <v>90</v>
      </c>
      <c r="H27" s="10"/>
    </row>
    <row r="28" spans="1:10" x14ac:dyDescent="0.25">
      <c r="A28" s="6">
        <v>4630066</v>
      </c>
      <c r="B28" s="10" t="s">
        <v>99</v>
      </c>
      <c r="C28" s="48" t="s">
        <v>164</v>
      </c>
      <c r="D28" s="21">
        <v>1</v>
      </c>
      <c r="E28" s="6" t="s">
        <v>77</v>
      </c>
      <c r="F28" s="89">
        <v>45014</v>
      </c>
      <c r="G28" s="90">
        <v>90</v>
      </c>
      <c r="H28" s="10"/>
    </row>
    <row r="29" spans="1:10" x14ac:dyDescent="0.25">
      <c r="A29" s="6">
        <v>4630068</v>
      </c>
      <c r="B29" s="10" t="s">
        <v>234</v>
      </c>
      <c r="C29" s="48" t="s">
        <v>164</v>
      </c>
      <c r="D29" s="21">
        <v>1</v>
      </c>
      <c r="E29" s="6" t="s">
        <v>77</v>
      </c>
      <c r="F29" s="89">
        <v>45014</v>
      </c>
      <c r="G29" s="90">
        <v>90</v>
      </c>
      <c r="H29" s="10"/>
    </row>
    <row r="30" spans="1:10" x14ac:dyDescent="0.25">
      <c r="A30" s="6">
        <v>4632858</v>
      </c>
      <c r="B30" s="10" t="s">
        <v>233</v>
      </c>
      <c r="C30" s="48" t="s">
        <v>164</v>
      </c>
      <c r="D30" s="21">
        <v>1</v>
      </c>
      <c r="E30" s="6" t="s">
        <v>77</v>
      </c>
      <c r="F30" s="89">
        <v>45014</v>
      </c>
      <c r="G30" s="90">
        <v>90</v>
      </c>
      <c r="H30" s="10"/>
    </row>
    <row r="31" spans="1:10" ht="30" x14ac:dyDescent="0.25">
      <c r="A31" s="7">
        <v>4651107</v>
      </c>
      <c r="B31" s="39" t="s">
        <v>85</v>
      </c>
      <c r="C31" s="45" t="s">
        <v>164</v>
      </c>
      <c r="D31" s="40">
        <v>2</v>
      </c>
      <c r="E31" s="7" t="s">
        <v>77</v>
      </c>
      <c r="F31" s="91">
        <v>45299</v>
      </c>
      <c r="G31" s="92">
        <v>90</v>
      </c>
      <c r="H31" s="43" t="s">
        <v>165</v>
      </c>
      <c r="J31" s="61"/>
    </row>
    <row r="32" spans="1:10" x14ac:dyDescent="0.25">
      <c r="A32" s="6">
        <v>4651193</v>
      </c>
      <c r="B32" s="10" t="s">
        <v>197</v>
      </c>
      <c r="C32" s="48" t="s">
        <v>164</v>
      </c>
      <c r="D32" s="21">
        <v>3</v>
      </c>
      <c r="E32" s="6" t="s">
        <v>77</v>
      </c>
      <c r="F32" s="89">
        <v>45252</v>
      </c>
      <c r="G32" s="90">
        <v>90</v>
      </c>
      <c r="H32" s="10" t="s">
        <v>232</v>
      </c>
    </row>
    <row r="33" spans="1:8" x14ac:dyDescent="0.25">
      <c r="A33" s="6">
        <v>4651627</v>
      </c>
      <c r="B33" s="10" t="s">
        <v>118</v>
      </c>
      <c r="C33" s="48" t="s">
        <v>164</v>
      </c>
      <c r="D33" s="21">
        <v>2</v>
      </c>
      <c r="E33" s="6" t="s">
        <v>77</v>
      </c>
      <c r="F33" s="89">
        <v>45244</v>
      </c>
      <c r="G33" s="90">
        <v>90</v>
      </c>
      <c r="H33" s="10"/>
    </row>
    <row r="34" spans="1:8" x14ac:dyDescent="0.25">
      <c r="B34" s="1" t="s">
        <v>87</v>
      </c>
      <c r="D34" s="2">
        <f>SUM(D4:D33)</f>
        <v>46</v>
      </c>
    </row>
    <row r="35" spans="1:8" x14ac:dyDescent="0.25">
      <c r="B35" s="1"/>
    </row>
    <row r="36" spans="1:8" x14ac:dyDescent="0.25">
      <c r="A36" s="9" t="s">
        <v>88</v>
      </c>
    </row>
  </sheetData>
  <mergeCells count="4">
    <mergeCell ref="A1:B1"/>
    <mergeCell ref="D1:E1"/>
    <mergeCell ref="A2:B2"/>
    <mergeCell ref="D2:E2"/>
  </mergeCell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64A1-396A-4715-A14C-A579F93C97EE}">
  <dimension ref="A1:J63"/>
  <sheetViews>
    <sheetView workbookViewId="0">
      <pane ySplit="3" topLeftCell="A4" activePane="bottomLeft" state="frozen"/>
      <selection activeCell="D38" sqref="D38"/>
      <selection pane="bottomLeft" activeCell="A3" sqref="A3"/>
    </sheetView>
  </sheetViews>
  <sheetFormatPr defaultRowHeight="15" x14ac:dyDescent="0.25"/>
  <cols>
    <col min="1" max="1" width="12.7109375" style="2" customWidth="1"/>
    <col min="2" max="2" width="68.7109375" customWidth="1"/>
    <col min="3" max="3" width="21" customWidth="1"/>
    <col min="4" max="4" width="21.42578125" style="2" customWidth="1"/>
    <col min="5" max="5" width="22.42578125" style="2" customWidth="1"/>
    <col min="6" max="6" width="22.42578125" style="58" customWidth="1"/>
    <col min="7" max="7" width="16.42578125" style="2" customWidth="1"/>
    <col min="8" max="8" width="60.7109375" customWidth="1"/>
  </cols>
  <sheetData>
    <row r="1" spans="1:8" ht="18" customHeight="1" x14ac:dyDescent="0.25">
      <c r="A1" s="169" t="s">
        <v>248</v>
      </c>
      <c r="B1" s="169"/>
      <c r="C1" s="47"/>
      <c r="D1" s="169"/>
      <c r="E1" s="169"/>
      <c r="F1" s="60"/>
      <c r="G1" s="47"/>
      <c r="H1" s="47"/>
    </row>
    <row r="2" spans="1:8" ht="18" customHeight="1" x14ac:dyDescent="0.25">
      <c r="A2" s="169" t="s">
        <v>247</v>
      </c>
      <c r="B2" s="169"/>
      <c r="C2" s="47"/>
      <c r="D2" s="169"/>
      <c r="E2" s="169"/>
      <c r="F2" s="60"/>
      <c r="G2" s="47"/>
      <c r="H2" s="47"/>
    </row>
    <row r="3" spans="1:8" ht="22.5" customHeight="1" x14ac:dyDescent="0.25">
      <c r="A3" s="3" t="s">
        <v>67</v>
      </c>
      <c r="B3" s="3" t="s">
        <v>68</v>
      </c>
      <c r="C3" s="3" t="s">
        <v>161</v>
      </c>
      <c r="D3" s="3" t="s">
        <v>129</v>
      </c>
      <c r="E3" s="3" t="s">
        <v>70</v>
      </c>
      <c r="F3" s="59" t="s">
        <v>160</v>
      </c>
      <c r="G3" s="3" t="s">
        <v>159</v>
      </c>
      <c r="H3" s="3" t="s">
        <v>73</v>
      </c>
    </row>
    <row r="4" spans="1:8" x14ac:dyDescent="0.25">
      <c r="A4" s="5">
        <v>4193281</v>
      </c>
      <c r="B4" s="4" t="s">
        <v>228</v>
      </c>
      <c r="C4" s="4" t="s">
        <v>166</v>
      </c>
      <c r="D4" s="5">
        <v>2.5</v>
      </c>
      <c r="E4" s="5" t="s">
        <v>77</v>
      </c>
      <c r="F4" s="93">
        <v>45231</v>
      </c>
      <c r="G4" s="94">
        <v>90</v>
      </c>
      <c r="H4" s="84"/>
    </row>
    <row r="5" spans="1:8" x14ac:dyDescent="0.25">
      <c r="A5" s="6">
        <v>4215705</v>
      </c>
      <c r="B5" s="10" t="s">
        <v>244</v>
      </c>
      <c r="C5" s="10" t="s">
        <v>166</v>
      </c>
      <c r="D5" s="6">
        <v>1.5</v>
      </c>
      <c r="E5" s="6" t="s">
        <v>77</v>
      </c>
      <c r="F5" s="89">
        <v>45231</v>
      </c>
      <c r="G5" s="94">
        <v>90</v>
      </c>
      <c r="H5" s="6"/>
    </row>
    <row r="6" spans="1:8" x14ac:dyDescent="0.25">
      <c r="A6" s="6">
        <v>4219617</v>
      </c>
      <c r="B6" s="10" t="s">
        <v>243</v>
      </c>
      <c r="C6" s="10" t="s">
        <v>166</v>
      </c>
      <c r="D6" s="6">
        <v>5</v>
      </c>
      <c r="E6" s="6" t="s">
        <v>77</v>
      </c>
      <c r="F6" s="89">
        <v>45231</v>
      </c>
      <c r="G6" s="94">
        <v>90</v>
      </c>
      <c r="H6" s="6"/>
    </row>
    <row r="7" spans="1:8" x14ac:dyDescent="0.25">
      <c r="A7" s="6">
        <v>4219633</v>
      </c>
      <c r="B7" s="10" t="s">
        <v>96</v>
      </c>
      <c r="C7" s="10" t="s">
        <v>166</v>
      </c>
      <c r="D7" s="6">
        <v>2</v>
      </c>
      <c r="E7" s="6" t="s">
        <v>77</v>
      </c>
      <c r="F7" s="89">
        <v>45231</v>
      </c>
      <c r="G7" s="94">
        <v>90</v>
      </c>
      <c r="H7" s="6"/>
    </row>
    <row r="8" spans="1:8" x14ac:dyDescent="0.25">
      <c r="A8" s="6">
        <v>4219722</v>
      </c>
      <c r="B8" s="10" t="s">
        <v>242</v>
      </c>
      <c r="C8" s="10" t="s">
        <v>164</v>
      </c>
      <c r="D8" s="6">
        <v>1.5</v>
      </c>
      <c r="E8" s="6" t="s">
        <v>77</v>
      </c>
      <c r="F8" s="89">
        <v>45231</v>
      </c>
      <c r="G8" s="94">
        <v>90</v>
      </c>
      <c r="H8" s="10"/>
    </row>
    <row r="9" spans="1:8" x14ac:dyDescent="0.25">
      <c r="A9" s="6">
        <v>4219728</v>
      </c>
      <c r="B9" s="10" t="s">
        <v>227</v>
      </c>
      <c r="C9" s="10" t="s">
        <v>164</v>
      </c>
      <c r="D9" s="6">
        <v>1</v>
      </c>
      <c r="E9" s="6" t="s">
        <v>77</v>
      </c>
      <c r="F9" s="89">
        <v>45231</v>
      </c>
      <c r="G9" s="94">
        <v>90</v>
      </c>
      <c r="H9" s="10"/>
    </row>
    <row r="10" spans="1:8" x14ac:dyDescent="0.25">
      <c r="A10" s="6">
        <v>4219850</v>
      </c>
      <c r="B10" s="10" t="s">
        <v>193</v>
      </c>
      <c r="C10" s="10" t="s">
        <v>164</v>
      </c>
      <c r="D10" s="6">
        <v>1.5</v>
      </c>
      <c r="E10" s="6" t="s">
        <v>77</v>
      </c>
      <c r="F10" s="89">
        <v>45231</v>
      </c>
      <c r="G10" s="94">
        <v>90</v>
      </c>
      <c r="H10" s="10"/>
    </row>
    <row r="11" spans="1:8" x14ac:dyDescent="0.25">
      <c r="A11" s="6">
        <v>4361800</v>
      </c>
      <c r="B11" s="10" t="s">
        <v>75</v>
      </c>
      <c r="C11" s="10" t="s">
        <v>164</v>
      </c>
      <c r="D11" s="6">
        <v>2</v>
      </c>
      <c r="E11" s="6" t="s">
        <v>77</v>
      </c>
      <c r="F11" s="89">
        <v>45231</v>
      </c>
      <c r="G11" s="94">
        <v>90</v>
      </c>
      <c r="H11" s="10"/>
    </row>
    <row r="12" spans="1:8" x14ac:dyDescent="0.25">
      <c r="A12" s="6">
        <v>4473825</v>
      </c>
      <c r="B12" s="10" t="s">
        <v>79</v>
      </c>
      <c r="C12" s="10" t="s">
        <v>164</v>
      </c>
      <c r="D12" s="6">
        <v>1.5</v>
      </c>
      <c r="E12" s="6" t="s">
        <v>77</v>
      </c>
      <c r="F12" s="89">
        <v>45231</v>
      </c>
      <c r="G12" s="94">
        <v>90</v>
      </c>
      <c r="H12" s="10"/>
    </row>
    <row r="13" spans="1:8" x14ac:dyDescent="0.25">
      <c r="A13" s="6">
        <v>4473827</v>
      </c>
      <c r="B13" s="10" t="s">
        <v>80</v>
      </c>
      <c r="C13" s="10" t="s">
        <v>164</v>
      </c>
      <c r="D13" s="6">
        <v>1.5</v>
      </c>
      <c r="E13" s="6" t="s">
        <v>77</v>
      </c>
      <c r="F13" s="89">
        <v>45231</v>
      </c>
      <c r="G13" s="94">
        <v>90</v>
      </c>
      <c r="H13" s="10"/>
    </row>
    <row r="14" spans="1:8" x14ac:dyDescent="0.25">
      <c r="A14" s="6">
        <v>4473830</v>
      </c>
      <c r="B14" s="10" t="s">
        <v>81</v>
      </c>
      <c r="C14" s="10" t="s">
        <v>164</v>
      </c>
      <c r="D14" s="6">
        <v>1.5</v>
      </c>
      <c r="E14" s="6" t="s">
        <v>77</v>
      </c>
      <c r="F14" s="89">
        <v>45231</v>
      </c>
      <c r="G14" s="94">
        <v>90</v>
      </c>
      <c r="H14" s="10"/>
    </row>
    <row r="15" spans="1:8" x14ac:dyDescent="0.25">
      <c r="A15" s="6">
        <v>4473836</v>
      </c>
      <c r="B15" s="10" t="s">
        <v>226</v>
      </c>
      <c r="C15" s="10" t="s">
        <v>164</v>
      </c>
      <c r="D15" s="6">
        <v>1.5</v>
      </c>
      <c r="E15" s="6" t="s">
        <v>77</v>
      </c>
      <c r="F15" s="89">
        <v>45231</v>
      </c>
      <c r="G15" s="94">
        <v>90</v>
      </c>
      <c r="H15" s="10"/>
    </row>
    <row r="16" spans="1:8" x14ac:dyDescent="0.25">
      <c r="A16" s="6">
        <v>4473846</v>
      </c>
      <c r="B16" s="10" t="s">
        <v>284</v>
      </c>
      <c r="C16" s="10" t="s">
        <v>164</v>
      </c>
      <c r="D16" s="6">
        <v>1.5</v>
      </c>
      <c r="E16" s="6" t="s">
        <v>77</v>
      </c>
      <c r="F16" s="89">
        <v>45231</v>
      </c>
      <c r="G16" s="94">
        <v>90</v>
      </c>
      <c r="H16" s="10"/>
    </row>
    <row r="17" spans="1:8" x14ac:dyDescent="0.25">
      <c r="A17" s="6">
        <v>4474813</v>
      </c>
      <c r="B17" s="10" t="s">
        <v>186</v>
      </c>
      <c r="C17" s="10" t="s">
        <v>164</v>
      </c>
      <c r="D17" s="6">
        <v>1.5</v>
      </c>
      <c r="E17" s="6" t="s">
        <v>77</v>
      </c>
      <c r="F17" s="89">
        <v>45231</v>
      </c>
      <c r="G17" s="94">
        <v>90</v>
      </c>
      <c r="H17" s="10"/>
    </row>
    <row r="18" spans="1:8" x14ac:dyDescent="0.25">
      <c r="A18" s="6">
        <v>4474817</v>
      </c>
      <c r="B18" s="10" t="s">
        <v>185</v>
      </c>
      <c r="C18" s="10" t="s">
        <v>164</v>
      </c>
      <c r="D18" s="6">
        <v>1.5</v>
      </c>
      <c r="E18" s="6" t="s">
        <v>77</v>
      </c>
      <c r="F18" s="89">
        <v>45231</v>
      </c>
      <c r="G18" s="94">
        <v>90</v>
      </c>
      <c r="H18" s="10"/>
    </row>
    <row r="19" spans="1:8" x14ac:dyDescent="0.25">
      <c r="A19" s="6">
        <v>4474820</v>
      </c>
      <c r="B19" s="10" t="s">
        <v>184</v>
      </c>
      <c r="C19" s="10" t="s">
        <v>164</v>
      </c>
      <c r="D19" s="6">
        <v>1.5</v>
      </c>
      <c r="E19" s="6" t="s">
        <v>77</v>
      </c>
      <c r="F19" s="89">
        <v>45231</v>
      </c>
      <c r="G19" s="94">
        <v>90</v>
      </c>
      <c r="H19" s="10"/>
    </row>
    <row r="20" spans="1:8" x14ac:dyDescent="0.25">
      <c r="A20" s="6">
        <v>4474834</v>
      </c>
      <c r="B20" s="10" t="s">
        <v>181</v>
      </c>
      <c r="C20" s="10" t="s">
        <v>164</v>
      </c>
      <c r="D20" s="6">
        <v>1.5</v>
      </c>
      <c r="E20" s="6" t="s">
        <v>77</v>
      </c>
      <c r="F20" s="89">
        <v>45231</v>
      </c>
      <c r="G20" s="94">
        <v>90</v>
      </c>
      <c r="H20" s="10"/>
    </row>
    <row r="21" spans="1:8" x14ac:dyDescent="0.25">
      <c r="A21" s="62">
        <v>4556666</v>
      </c>
      <c r="B21" s="4" t="s">
        <v>286</v>
      </c>
      <c r="C21" s="4" t="s">
        <v>166</v>
      </c>
      <c r="D21" s="5">
        <v>1</v>
      </c>
      <c r="E21" s="5" t="s">
        <v>74</v>
      </c>
      <c r="F21" s="93">
        <v>45231</v>
      </c>
      <c r="G21" s="94">
        <v>90</v>
      </c>
      <c r="H21" s="5"/>
    </row>
    <row r="22" spans="1:8" x14ac:dyDescent="0.25">
      <c r="A22" s="6">
        <v>4557312</v>
      </c>
      <c r="B22" s="10" t="s">
        <v>241</v>
      </c>
      <c r="C22" s="26" t="s">
        <v>166</v>
      </c>
      <c r="D22" s="21">
        <v>1</v>
      </c>
      <c r="E22" s="6" t="s">
        <v>74</v>
      </c>
      <c r="F22" s="89">
        <v>45231</v>
      </c>
      <c r="G22" s="94">
        <v>90</v>
      </c>
      <c r="H22" s="6"/>
    </row>
    <row r="23" spans="1:8" x14ac:dyDescent="0.25">
      <c r="A23" s="6">
        <v>4557313</v>
      </c>
      <c r="B23" s="10" t="s">
        <v>240</v>
      </c>
      <c r="C23" s="10" t="s">
        <v>166</v>
      </c>
      <c r="D23" s="6">
        <v>1</v>
      </c>
      <c r="E23" s="6" t="s">
        <v>74</v>
      </c>
      <c r="F23" s="89">
        <v>45231</v>
      </c>
      <c r="G23" s="94">
        <v>90</v>
      </c>
      <c r="H23" s="6"/>
    </row>
    <row r="24" spans="1:8" x14ac:dyDescent="0.25">
      <c r="A24" s="6">
        <v>4557318</v>
      </c>
      <c r="B24" s="10" t="s">
        <v>239</v>
      </c>
      <c r="C24" s="10" t="s">
        <v>166</v>
      </c>
      <c r="D24" s="21">
        <v>1</v>
      </c>
      <c r="E24" s="6" t="s">
        <v>74</v>
      </c>
      <c r="F24" s="89">
        <v>45231</v>
      </c>
      <c r="G24" s="94">
        <v>90</v>
      </c>
      <c r="H24" s="6"/>
    </row>
    <row r="25" spans="1:8" x14ac:dyDescent="0.25">
      <c r="A25" s="6">
        <v>4557326</v>
      </c>
      <c r="B25" s="10" t="s">
        <v>238</v>
      </c>
      <c r="C25" s="10" t="s">
        <v>166</v>
      </c>
      <c r="D25" s="21">
        <v>1</v>
      </c>
      <c r="E25" s="6" t="s">
        <v>74</v>
      </c>
      <c r="F25" s="89">
        <v>45231</v>
      </c>
      <c r="G25" s="94">
        <v>90</v>
      </c>
      <c r="H25" s="6"/>
    </row>
    <row r="26" spans="1:8" x14ac:dyDescent="0.25">
      <c r="A26" s="62">
        <v>4561685</v>
      </c>
      <c r="B26" s="4" t="s">
        <v>89</v>
      </c>
      <c r="C26" s="4" t="s">
        <v>166</v>
      </c>
      <c r="D26" s="14">
        <v>0.75</v>
      </c>
      <c r="E26" s="5" t="s">
        <v>74</v>
      </c>
      <c r="F26" s="93">
        <v>45231</v>
      </c>
      <c r="G26" s="94">
        <v>90</v>
      </c>
      <c r="H26" s="5"/>
    </row>
    <row r="27" spans="1:8" x14ac:dyDescent="0.25">
      <c r="A27" s="62">
        <v>4561690</v>
      </c>
      <c r="B27" s="4" t="s">
        <v>90</v>
      </c>
      <c r="C27" s="4" t="s">
        <v>166</v>
      </c>
      <c r="D27" s="14">
        <v>1</v>
      </c>
      <c r="E27" s="5" t="s">
        <v>74</v>
      </c>
      <c r="F27" s="93">
        <v>45231</v>
      </c>
      <c r="G27" s="94">
        <v>90</v>
      </c>
      <c r="H27" s="5"/>
    </row>
    <row r="28" spans="1:8" x14ac:dyDescent="0.25">
      <c r="A28" s="62">
        <v>4561691</v>
      </c>
      <c r="B28" s="4" t="s">
        <v>221</v>
      </c>
      <c r="C28" s="4" t="s">
        <v>166</v>
      </c>
      <c r="D28" s="14">
        <v>0.75</v>
      </c>
      <c r="E28" s="5" t="s">
        <v>74</v>
      </c>
      <c r="F28" s="93">
        <v>45231</v>
      </c>
      <c r="G28" s="94">
        <v>90</v>
      </c>
      <c r="H28" s="5"/>
    </row>
    <row r="29" spans="1:8" x14ac:dyDescent="0.25">
      <c r="A29" s="62">
        <v>4561713</v>
      </c>
      <c r="B29" s="4" t="s">
        <v>220</v>
      </c>
      <c r="C29" s="4" t="s">
        <v>166</v>
      </c>
      <c r="D29" s="14">
        <v>0.75</v>
      </c>
      <c r="E29" s="5" t="s">
        <v>74</v>
      </c>
      <c r="F29" s="93">
        <v>45231</v>
      </c>
      <c r="G29" s="94">
        <v>90</v>
      </c>
      <c r="H29" s="5"/>
    </row>
    <row r="30" spans="1:8" x14ac:dyDescent="0.25">
      <c r="A30" s="62">
        <v>4561718</v>
      </c>
      <c r="B30" s="4" t="s">
        <v>219</v>
      </c>
      <c r="C30" s="4" t="s">
        <v>166</v>
      </c>
      <c r="D30" s="5">
        <v>0.75</v>
      </c>
      <c r="E30" s="5" t="s">
        <v>74</v>
      </c>
      <c r="F30" s="93">
        <v>45231</v>
      </c>
      <c r="G30" s="94">
        <v>90</v>
      </c>
      <c r="H30" s="5"/>
    </row>
    <row r="31" spans="1:8" x14ac:dyDescent="0.25">
      <c r="A31" s="6">
        <v>4566191</v>
      </c>
      <c r="B31" s="10" t="s">
        <v>217</v>
      </c>
      <c r="C31" s="10" t="s">
        <v>166</v>
      </c>
      <c r="D31" s="6">
        <v>1.5</v>
      </c>
      <c r="E31" s="6" t="s">
        <v>77</v>
      </c>
      <c r="F31" s="89">
        <v>45231</v>
      </c>
      <c r="G31" s="94">
        <v>90</v>
      </c>
      <c r="H31" s="6"/>
    </row>
    <row r="32" spans="1:8" x14ac:dyDescent="0.25">
      <c r="A32" s="6">
        <v>4567822</v>
      </c>
      <c r="B32" s="4" t="s">
        <v>216</v>
      </c>
      <c r="C32" s="4" t="s">
        <v>164</v>
      </c>
      <c r="D32" s="14">
        <v>0.5</v>
      </c>
      <c r="E32" s="5" t="s">
        <v>74</v>
      </c>
      <c r="F32" s="93">
        <v>45231</v>
      </c>
      <c r="G32" s="94">
        <v>90</v>
      </c>
      <c r="H32" s="84"/>
    </row>
    <row r="33" spans="1:8" x14ac:dyDescent="0.25">
      <c r="A33" s="36">
        <v>4570976</v>
      </c>
      <c r="B33" s="10" t="s">
        <v>237</v>
      </c>
      <c r="C33" s="10" t="s">
        <v>166</v>
      </c>
      <c r="D33" s="21">
        <v>1.25</v>
      </c>
      <c r="E33" s="6" t="s">
        <v>74</v>
      </c>
      <c r="F33" s="89">
        <v>45231</v>
      </c>
      <c r="G33" s="94">
        <v>90</v>
      </c>
      <c r="H33" s="6"/>
    </row>
    <row r="34" spans="1:8" x14ac:dyDescent="0.25">
      <c r="A34" s="5">
        <v>4571261</v>
      </c>
      <c r="B34" s="4" t="s">
        <v>213</v>
      </c>
      <c r="C34" s="4" t="s">
        <v>164</v>
      </c>
      <c r="D34" s="14">
        <v>0.75</v>
      </c>
      <c r="E34" s="5" t="s">
        <v>77</v>
      </c>
      <c r="F34" s="93">
        <v>45231</v>
      </c>
      <c r="G34" s="94">
        <v>90</v>
      </c>
      <c r="H34" s="5"/>
    </row>
    <row r="35" spans="1:8" x14ac:dyDescent="0.25">
      <c r="A35" s="5">
        <v>4571286</v>
      </c>
      <c r="B35" s="4" t="s">
        <v>212</v>
      </c>
      <c r="C35" s="4" t="s">
        <v>164</v>
      </c>
      <c r="D35" s="14">
        <v>1</v>
      </c>
      <c r="E35" s="5" t="s">
        <v>77</v>
      </c>
      <c r="F35" s="93">
        <v>45231</v>
      </c>
      <c r="G35" s="94">
        <v>90</v>
      </c>
      <c r="H35" s="5"/>
    </row>
    <row r="36" spans="1:8" x14ac:dyDescent="0.25">
      <c r="A36" s="5">
        <v>4571323</v>
      </c>
      <c r="B36" s="4" t="s">
        <v>211</v>
      </c>
      <c r="C36" s="4" t="s">
        <v>164</v>
      </c>
      <c r="D36" s="14">
        <v>1</v>
      </c>
      <c r="E36" s="5" t="s">
        <v>77</v>
      </c>
      <c r="F36" s="93">
        <v>45231</v>
      </c>
      <c r="G36" s="94">
        <v>90</v>
      </c>
      <c r="H36" s="5"/>
    </row>
    <row r="37" spans="1:8" x14ac:dyDescent="0.25">
      <c r="A37" s="34">
        <v>4571343</v>
      </c>
      <c r="B37" s="4" t="s">
        <v>209</v>
      </c>
      <c r="C37" s="4" t="s">
        <v>166</v>
      </c>
      <c r="D37" s="14">
        <v>0.75</v>
      </c>
      <c r="E37" s="5" t="s">
        <v>77</v>
      </c>
      <c r="F37" s="93">
        <v>45231</v>
      </c>
      <c r="G37" s="94">
        <v>90</v>
      </c>
      <c r="H37" s="5"/>
    </row>
    <row r="38" spans="1:8" x14ac:dyDescent="0.25">
      <c r="A38" s="34">
        <v>4571359</v>
      </c>
      <c r="B38" s="4" t="s">
        <v>94</v>
      </c>
      <c r="C38" s="4" t="s">
        <v>166</v>
      </c>
      <c r="D38" s="14">
        <v>2</v>
      </c>
      <c r="E38" s="5" t="s">
        <v>77</v>
      </c>
      <c r="F38" s="93">
        <v>45231</v>
      </c>
      <c r="G38" s="94">
        <v>90</v>
      </c>
      <c r="H38" s="5"/>
    </row>
    <row r="39" spans="1:8" x14ac:dyDescent="0.25">
      <c r="A39" s="34">
        <v>4617169</v>
      </c>
      <c r="B39" s="10" t="s">
        <v>236</v>
      </c>
      <c r="C39" s="10" t="s">
        <v>166</v>
      </c>
      <c r="D39" s="21">
        <v>0.25</v>
      </c>
      <c r="E39" s="6" t="s">
        <v>74</v>
      </c>
      <c r="F39" s="89">
        <v>45231</v>
      </c>
      <c r="G39" s="94">
        <v>90</v>
      </c>
      <c r="H39" s="6"/>
    </row>
    <row r="40" spans="1:8" x14ac:dyDescent="0.25">
      <c r="A40" s="34">
        <v>4621493</v>
      </c>
      <c r="B40" s="4" t="s">
        <v>278</v>
      </c>
      <c r="C40" s="4" t="s">
        <v>166</v>
      </c>
      <c r="D40" s="14">
        <v>1</v>
      </c>
      <c r="E40" s="5" t="s">
        <v>74</v>
      </c>
      <c r="F40" s="93">
        <v>45231</v>
      </c>
      <c r="G40" s="94">
        <v>90</v>
      </c>
      <c r="H40" s="5"/>
    </row>
    <row r="41" spans="1:8" x14ac:dyDescent="0.25">
      <c r="A41" s="34">
        <v>4621497</v>
      </c>
      <c r="B41" s="4" t="s">
        <v>208</v>
      </c>
      <c r="C41" s="4" t="s">
        <v>166</v>
      </c>
      <c r="D41" s="14">
        <v>1</v>
      </c>
      <c r="E41" s="5" t="s">
        <v>74</v>
      </c>
      <c r="F41" s="93">
        <v>45231</v>
      </c>
      <c r="G41" s="94">
        <v>90</v>
      </c>
      <c r="H41" s="5"/>
    </row>
    <row r="42" spans="1:8" x14ac:dyDescent="0.25">
      <c r="A42" s="34">
        <v>4621501</v>
      </c>
      <c r="B42" s="4" t="s">
        <v>207</v>
      </c>
      <c r="C42" s="4" t="s">
        <v>166</v>
      </c>
      <c r="D42" s="14">
        <v>1</v>
      </c>
      <c r="E42" s="5" t="s">
        <v>74</v>
      </c>
      <c r="F42" s="93">
        <v>45231</v>
      </c>
      <c r="G42" s="94">
        <v>90</v>
      </c>
      <c r="H42" s="5"/>
    </row>
    <row r="43" spans="1:8" x14ac:dyDescent="0.25">
      <c r="A43" s="62">
        <v>4621614</v>
      </c>
      <c r="B43" s="4" t="s">
        <v>206</v>
      </c>
      <c r="C43" s="4" t="s">
        <v>166</v>
      </c>
      <c r="D43" s="14">
        <v>1</v>
      </c>
      <c r="E43" s="5" t="s">
        <v>74</v>
      </c>
      <c r="F43" s="93">
        <v>45231</v>
      </c>
      <c r="G43" s="94">
        <v>90</v>
      </c>
      <c r="H43" s="5"/>
    </row>
    <row r="44" spans="1:8" x14ac:dyDescent="0.25">
      <c r="A44" s="62">
        <v>4621892</v>
      </c>
      <c r="B44" s="4" t="s">
        <v>205</v>
      </c>
      <c r="C44" s="4" t="s">
        <v>166</v>
      </c>
      <c r="D44" s="14">
        <v>1</v>
      </c>
      <c r="E44" s="5" t="s">
        <v>74</v>
      </c>
      <c r="F44" s="93">
        <v>45231</v>
      </c>
      <c r="G44" s="94">
        <v>90</v>
      </c>
      <c r="H44" s="5"/>
    </row>
    <row r="45" spans="1:8" x14ac:dyDescent="0.25">
      <c r="A45" s="62">
        <v>4621896</v>
      </c>
      <c r="B45" s="4" t="s">
        <v>204</v>
      </c>
      <c r="C45" s="4" t="s">
        <v>166</v>
      </c>
      <c r="D45" s="14">
        <v>1.5</v>
      </c>
      <c r="E45" s="5" t="s">
        <v>74</v>
      </c>
      <c r="F45" s="93">
        <v>45231</v>
      </c>
      <c r="G45" s="94">
        <v>90</v>
      </c>
      <c r="H45" s="5"/>
    </row>
    <row r="46" spans="1:8" x14ac:dyDescent="0.25">
      <c r="A46" s="62">
        <v>4621897</v>
      </c>
      <c r="B46" s="4" t="s">
        <v>203</v>
      </c>
      <c r="C46" s="4" t="s">
        <v>166</v>
      </c>
      <c r="D46" s="14">
        <v>2</v>
      </c>
      <c r="E46" s="5" t="s">
        <v>74</v>
      </c>
      <c r="F46" s="93">
        <v>45231</v>
      </c>
      <c r="G46" s="94">
        <v>90</v>
      </c>
      <c r="H46" s="5"/>
    </row>
    <row r="47" spans="1:8" x14ac:dyDescent="0.25">
      <c r="A47" s="62">
        <v>4621900</v>
      </c>
      <c r="B47" s="4" t="s">
        <v>84</v>
      </c>
      <c r="C47" s="4" t="s">
        <v>166</v>
      </c>
      <c r="D47" s="14">
        <v>1</v>
      </c>
      <c r="E47" s="5" t="s">
        <v>74</v>
      </c>
      <c r="F47" s="93">
        <v>45231</v>
      </c>
      <c r="G47" s="94">
        <v>90</v>
      </c>
      <c r="H47" s="5"/>
    </row>
    <row r="48" spans="1:8" x14ac:dyDescent="0.25">
      <c r="A48" s="62">
        <v>4621901</v>
      </c>
      <c r="B48" s="4" t="s">
        <v>202</v>
      </c>
      <c r="C48" s="4" t="s">
        <v>166</v>
      </c>
      <c r="D48" s="14">
        <v>1.5</v>
      </c>
      <c r="E48" s="5" t="s">
        <v>74</v>
      </c>
      <c r="F48" s="93">
        <v>45231</v>
      </c>
      <c r="G48" s="94">
        <v>90</v>
      </c>
      <c r="H48" s="5"/>
    </row>
    <row r="49" spans="1:10" x14ac:dyDescent="0.25">
      <c r="A49" s="62">
        <v>4621903</v>
      </c>
      <c r="B49" s="4" t="s">
        <v>201</v>
      </c>
      <c r="C49" s="4" t="s">
        <v>166</v>
      </c>
      <c r="D49" s="14">
        <v>1</v>
      </c>
      <c r="E49" s="5" t="s">
        <v>74</v>
      </c>
      <c r="F49" s="93">
        <v>45231</v>
      </c>
      <c r="G49" s="94">
        <v>90</v>
      </c>
      <c r="H49" s="5"/>
    </row>
    <row r="50" spans="1:10" x14ac:dyDescent="0.25">
      <c r="A50" s="62">
        <v>4621904</v>
      </c>
      <c r="B50" s="4" t="s">
        <v>97</v>
      </c>
      <c r="C50" s="4" t="s">
        <v>166</v>
      </c>
      <c r="D50" s="14">
        <v>0.5</v>
      </c>
      <c r="E50" s="5" t="s">
        <v>74</v>
      </c>
      <c r="F50" s="93">
        <v>45231</v>
      </c>
      <c r="G50" s="94">
        <v>90</v>
      </c>
      <c r="H50" s="5"/>
    </row>
    <row r="51" spans="1:10" x14ac:dyDescent="0.25">
      <c r="A51" s="5">
        <v>4621905</v>
      </c>
      <c r="B51" s="4" t="s">
        <v>200</v>
      </c>
      <c r="C51" s="4" t="s">
        <v>166</v>
      </c>
      <c r="D51" s="14">
        <v>1</v>
      </c>
      <c r="E51" s="5" t="s">
        <v>74</v>
      </c>
      <c r="F51" s="93">
        <v>45231</v>
      </c>
      <c r="G51" s="94">
        <v>90</v>
      </c>
      <c r="H51" s="5"/>
    </row>
    <row r="52" spans="1:10" x14ac:dyDescent="0.25">
      <c r="A52" s="5">
        <v>4621906</v>
      </c>
      <c r="B52" s="4" t="s">
        <v>199</v>
      </c>
      <c r="C52" s="4" t="s">
        <v>166</v>
      </c>
      <c r="D52" s="14">
        <v>1</v>
      </c>
      <c r="E52" s="5" t="s">
        <v>74</v>
      </c>
      <c r="F52" s="93">
        <v>45231</v>
      </c>
      <c r="G52" s="94">
        <v>90</v>
      </c>
      <c r="H52" s="5"/>
    </row>
    <row r="53" spans="1:10" x14ac:dyDescent="0.25">
      <c r="A53" s="5">
        <v>4622157</v>
      </c>
      <c r="B53" s="4" t="s">
        <v>198</v>
      </c>
      <c r="C53" s="4" t="s">
        <v>164</v>
      </c>
      <c r="D53" s="14">
        <v>1.5</v>
      </c>
      <c r="E53" s="5" t="s">
        <v>74</v>
      </c>
      <c r="F53" s="93">
        <v>45231</v>
      </c>
      <c r="G53" s="94">
        <v>90</v>
      </c>
      <c r="H53" s="5"/>
    </row>
    <row r="54" spans="1:10" x14ac:dyDescent="0.25">
      <c r="A54" s="6">
        <v>4629538</v>
      </c>
      <c r="B54" s="10" t="s">
        <v>235</v>
      </c>
      <c r="C54" s="10" t="s">
        <v>164</v>
      </c>
      <c r="D54" s="21">
        <v>2</v>
      </c>
      <c r="E54" s="6" t="s">
        <v>77</v>
      </c>
      <c r="F54" s="89">
        <v>45231</v>
      </c>
      <c r="G54" s="94">
        <v>90</v>
      </c>
      <c r="H54" s="10"/>
    </row>
    <row r="55" spans="1:10" x14ac:dyDescent="0.25">
      <c r="A55" s="6">
        <v>4630066</v>
      </c>
      <c r="B55" s="10" t="s">
        <v>99</v>
      </c>
      <c r="C55" s="10" t="s">
        <v>164</v>
      </c>
      <c r="D55" s="21">
        <v>1</v>
      </c>
      <c r="E55" s="6" t="s">
        <v>77</v>
      </c>
      <c r="F55" s="89">
        <v>45231</v>
      </c>
      <c r="G55" s="94">
        <v>90</v>
      </c>
      <c r="H55" s="10"/>
    </row>
    <row r="56" spans="1:10" x14ac:dyDescent="0.25">
      <c r="A56" s="6">
        <v>4630068</v>
      </c>
      <c r="B56" s="10" t="s">
        <v>234</v>
      </c>
      <c r="C56" s="10" t="s">
        <v>164</v>
      </c>
      <c r="D56" s="21">
        <v>1</v>
      </c>
      <c r="E56" s="6" t="s">
        <v>77</v>
      </c>
      <c r="F56" s="89">
        <v>45231</v>
      </c>
      <c r="G56" s="94">
        <v>90</v>
      </c>
      <c r="H56" s="10"/>
    </row>
    <row r="57" spans="1:10" x14ac:dyDescent="0.25">
      <c r="A57" s="6">
        <v>4632858</v>
      </c>
      <c r="B57" s="10" t="s">
        <v>233</v>
      </c>
      <c r="C57" s="10" t="s">
        <v>164</v>
      </c>
      <c r="D57" s="21">
        <v>1</v>
      </c>
      <c r="E57" s="6" t="s">
        <v>77</v>
      </c>
      <c r="F57" s="89">
        <v>45231</v>
      </c>
      <c r="G57" s="94">
        <v>90</v>
      </c>
      <c r="H57" s="10"/>
    </row>
    <row r="58" spans="1:10" s="42" customFormat="1" ht="30" x14ac:dyDescent="0.25">
      <c r="A58" s="7">
        <v>4651107</v>
      </c>
      <c r="B58" s="39" t="s">
        <v>85</v>
      </c>
      <c r="C58" s="39" t="s">
        <v>164</v>
      </c>
      <c r="D58" s="40">
        <v>2</v>
      </c>
      <c r="E58" s="7" t="s">
        <v>77</v>
      </c>
      <c r="F58" s="91">
        <v>45299</v>
      </c>
      <c r="G58" s="95">
        <v>90</v>
      </c>
      <c r="H58" s="43" t="s">
        <v>165</v>
      </c>
      <c r="J58" s="61"/>
    </row>
    <row r="59" spans="1:10" x14ac:dyDescent="0.25">
      <c r="A59" s="6">
        <v>4651193</v>
      </c>
      <c r="B59" s="10" t="s">
        <v>197</v>
      </c>
      <c r="C59" s="10" t="s">
        <v>164</v>
      </c>
      <c r="D59" s="21">
        <v>3</v>
      </c>
      <c r="E59" s="6" t="s">
        <v>77</v>
      </c>
      <c r="F59" s="89">
        <v>45252</v>
      </c>
      <c r="G59" s="94">
        <v>90</v>
      </c>
      <c r="H59" s="10" t="s">
        <v>196</v>
      </c>
    </row>
    <row r="60" spans="1:10" x14ac:dyDescent="0.25">
      <c r="A60" s="6">
        <v>4651627</v>
      </c>
      <c r="B60" s="10" t="s">
        <v>118</v>
      </c>
      <c r="C60" s="10" t="s">
        <v>164</v>
      </c>
      <c r="D60" s="21">
        <v>2</v>
      </c>
      <c r="E60" s="6" t="s">
        <v>77</v>
      </c>
      <c r="F60" s="89">
        <v>45244</v>
      </c>
      <c r="G60" s="94">
        <v>90</v>
      </c>
      <c r="H60" s="10"/>
    </row>
    <row r="61" spans="1:10" x14ac:dyDescent="0.25">
      <c r="B61" s="1" t="s">
        <v>87</v>
      </c>
      <c r="C61" s="1"/>
      <c r="D61" s="2">
        <f>SUM(D4:D60)</f>
        <v>76.5</v>
      </c>
    </row>
    <row r="62" spans="1:10" x14ac:dyDescent="0.25">
      <c r="B62" s="1"/>
      <c r="C62" s="1"/>
    </row>
    <row r="63" spans="1:10" x14ac:dyDescent="0.25">
      <c r="A63" s="9" t="s">
        <v>88</v>
      </c>
    </row>
  </sheetData>
  <mergeCells count="4">
    <mergeCell ref="A1:B1"/>
    <mergeCell ref="D1:E1"/>
    <mergeCell ref="A2:B2"/>
    <mergeCell ref="D2:E2"/>
  </mergeCell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D22F-24AA-49FB-A273-BB4CE5783703}">
  <dimension ref="A1:H85"/>
  <sheetViews>
    <sheetView workbookViewId="0">
      <pane ySplit="3" topLeftCell="A4" activePane="bottomLeft" state="frozen"/>
      <selection activeCell="D38" sqref="D38"/>
      <selection pane="bottomLeft" activeCell="A3" sqref="A3"/>
    </sheetView>
  </sheetViews>
  <sheetFormatPr defaultRowHeight="15" x14ac:dyDescent="0.25"/>
  <cols>
    <col min="1" max="1" width="12.7109375" customWidth="1"/>
    <col min="2" max="2" width="68.7109375" customWidth="1"/>
    <col min="3" max="3" width="21" customWidth="1"/>
    <col min="4" max="4" width="21.42578125" customWidth="1"/>
    <col min="5" max="5" width="22.42578125" customWidth="1"/>
    <col min="6" max="6" width="22.42578125" style="63" customWidth="1"/>
    <col min="7" max="7" width="16.42578125" customWidth="1"/>
    <col min="8" max="8" width="60.7109375" customWidth="1"/>
  </cols>
  <sheetData>
    <row r="1" spans="1:8" ht="18" customHeight="1" x14ac:dyDescent="0.25">
      <c r="A1" s="169" t="s">
        <v>260</v>
      </c>
      <c r="B1" s="169"/>
      <c r="C1" s="47"/>
      <c r="D1" s="169"/>
      <c r="E1" s="169"/>
      <c r="F1" s="60"/>
      <c r="G1" s="47"/>
      <c r="H1" s="47"/>
    </row>
    <row r="2" spans="1:8" ht="18" customHeight="1" x14ac:dyDescent="0.25">
      <c r="A2" s="169" t="s">
        <v>259</v>
      </c>
      <c r="B2" s="169"/>
      <c r="C2" s="47"/>
      <c r="D2" s="169"/>
      <c r="E2" s="169"/>
      <c r="F2" s="60"/>
      <c r="G2" s="47"/>
      <c r="H2" s="47"/>
    </row>
    <row r="3" spans="1:8" ht="22.5" customHeight="1" x14ac:dyDescent="0.25">
      <c r="A3" s="3" t="s">
        <v>67</v>
      </c>
      <c r="B3" s="3" t="s">
        <v>68</v>
      </c>
      <c r="C3" s="3" t="s">
        <v>161</v>
      </c>
      <c r="D3" s="3" t="s">
        <v>129</v>
      </c>
      <c r="E3" s="3" t="s">
        <v>70</v>
      </c>
      <c r="F3" s="59" t="s">
        <v>160</v>
      </c>
      <c r="G3" s="3" t="s">
        <v>159</v>
      </c>
      <c r="H3" s="3" t="s">
        <v>73</v>
      </c>
    </row>
    <row r="4" spans="1:8" x14ac:dyDescent="0.25">
      <c r="A4" s="6">
        <v>4212740</v>
      </c>
      <c r="B4" s="10" t="s">
        <v>158</v>
      </c>
      <c r="C4" s="10" t="s">
        <v>137</v>
      </c>
      <c r="D4" s="21">
        <v>1.5</v>
      </c>
      <c r="E4" s="6" t="s">
        <v>77</v>
      </c>
      <c r="F4" s="89">
        <v>45243</v>
      </c>
      <c r="G4" s="90" t="s">
        <v>285</v>
      </c>
      <c r="H4" s="10"/>
    </row>
    <row r="5" spans="1:8" x14ac:dyDescent="0.25">
      <c r="A5" s="6">
        <v>4215705</v>
      </c>
      <c r="B5" s="10" t="s">
        <v>106</v>
      </c>
      <c r="C5" s="10" t="s">
        <v>166</v>
      </c>
      <c r="D5" s="21">
        <v>1.5</v>
      </c>
      <c r="E5" s="6" t="s">
        <v>77</v>
      </c>
      <c r="F5" s="89">
        <v>45243</v>
      </c>
      <c r="G5" s="90" t="s">
        <v>285</v>
      </c>
      <c r="H5" s="6"/>
    </row>
    <row r="6" spans="1:8" x14ac:dyDescent="0.25">
      <c r="A6" s="6">
        <v>4218750</v>
      </c>
      <c r="B6" s="10" t="s">
        <v>157</v>
      </c>
      <c r="C6" s="10" t="s">
        <v>137</v>
      </c>
      <c r="D6" s="21">
        <v>1.5</v>
      </c>
      <c r="E6" s="6" t="s">
        <v>77</v>
      </c>
      <c r="F6" s="89">
        <v>45243</v>
      </c>
      <c r="G6" s="90" t="s">
        <v>285</v>
      </c>
      <c r="H6" s="10"/>
    </row>
    <row r="7" spans="1:8" x14ac:dyDescent="0.25">
      <c r="A7" s="6">
        <v>4219617</v>
      </c>
      <c r="B7" s="10" t="s">
        <v>243</v>
      </c>
      <c r="C7" s="10" t="s">
        <v>166</v>
      </c>
      <c r="D7" s="21">
        <v>5</v>
      </c>
      <c r="E7" s="6" t="s">
        <v>77</v>
      </c>
      <c r="F7" s="89">
        <v>45243</v>
      </c>
      <c r="G7" s="90" t="s">
        <v>285</v>
      </c>
      <c r="H7" s="6"/>
    </row>
    <row r="8" spans="1:8" x14ac:dyDescent="0.25">
      <c r="A8" s="6">
        <v>4219722</v>
      </c>
      <c r="B8" s="10" t="s">
        <v>242</v>
      </c>
      <c r="C8" s="10" t="s">
        <v>164</v>
      </c>
      <c r="D8" s="21">
        <v>1.5</v>
      </c>
      <c r="E8" s="6" t="s">
        <v>77</v>
      </c>
      <c r="F8" s="89">
        <v>45243</v>
      </c>
      <c r="G8" s="90" t="s">
        <v>285</v>
      </c>
      <c r="H8" s="6"/>
    </row>
    <row r="9" spans="1:8" x14ac:dyDescent="0.25">
      <c r="A9" s="6">
        <v>4219851</v>
      </c>
      <c r="B9" s="10" t="s">
        <v>155</v>
      </c>
      <c r="C9" s="10" t="s">
        <v>137</v>
      </c>
      <c r="D9" s="21">
        <v>1</v>
      </c>
      <c r="E9" s="6" t="s">
        <v>77</v>
      </c>
      <c r="F9" s="89">
        <v>45243</v>
      </c>
      <c r="G9" s="90" t="s">
        <v>285</v>
      </c>
      <c r="H9" s="10"/>
    </row>
    <row r="10" spans="1:8" x14ac:dyDescent="0.25">
      <c r="A10" s="6">
        <v>4318917</v>
      </c>
      <c r="B10" s="10" t="s">
        <v>154</v>
      </c>
      <c r="C10" s="10" t="s">
        <v>145</v>
      </c>
      <c r="D10" s="6">
        <v>2</v>
      </c>
      <c r="E10" s="6" t="s">
        <v>77</v>
      </c>
      <c r="F10" s="89">
        <v>45243</v>
      </c>
      <c r="G10" s="90" t="s">
        <v>285</v>
      </c>
      <c r="H10" s="6"/>
    </row>
    <row r="11" spans="1:8" x14ac:dyDescent="0.25">
      <c r="A11" s="6">
        <v>4361800</v>
      </c>
      <c r="B11" s="10" t="s">
        <v>75</v>
      </c>
      <c r="C11" s="10" t="s">
        <v>164</v>
      </c>
      <c r="D11" s="6">
        <v>2</v>
      </c>
      <c r="E11" s="6" t="s">
        <v>77</v>
      </c>
      <c r="F11" s="89">
        <v>45243</v>
      </c>
      <c r="G11" s="90" t="s">
        <v>285</v>
      </c>
      <c r="H11" s="10"/>
    </row>
    <row r="12" spans="1:8" x14ac:dyDescent="0.25">
      <c r="A12" s="6">
        <v>4426798</v>
      </c>
      <c r="B12" s="10" t="s">
        <v>152</v>
      </c>
      <c r="C12" s="10" t="s">
        <v>145</v>
      </c>
      <c r="D12" s="6">
        <v>1.5</v>
      </c>
      <c r="E12" s="6" t="s">
        <v>77</v>
      </c>
      <c r="F12" s="89">
        <v>45243</v>
      </c>
      <c r="G12" s="90" t="s">
        <v>285</v>
      </c>
      <c r="H12" s="10"/>
    </row>
    <row r="13" spans="1:8" x14ac:dyDescent="0.25">
      <c r="A13" s="6">
        <v>4468820</v>
      </c>
      <c r="B13" s="10" t="s">
        <v>107</v>
      </c>
      <c r="C13" s="10" t="s">
        <v>145</v>
      </c>
      <c r="D13" s="6">
        <v>1.5</v>
      </c>
      <c r="E13" s="6" t="s">
        <v>77</v>
      </c>
      <c r="F13" s="89">
        <v>45243</v>
      </c>
      <c r="G13" s="90" t="s">
        <v>285</v>
      </c>
      <c r="H13" s="6"/>
    </row>
    <row r="14" spans="1:8" x14ac:dyDescent="0.25">
      <c r="A14" s="6">
        <v>4468824</v>
      </c>
      <c r="B14" s="10" t="s">
        <v>151</v>
      </c>
      <c r="C14" s="10" t="s">
        <v>137</v>
      </c>
      <c r="D14" s="6">
        <v>1.5</v>
      </c>
      <c r="E14" s="6" t="s">
        <v>77</v>
      </c>
      <c r="F14" s="89">
        <v>45243</v>
      </c>
      <c r="G14" s="90" t="s">
        <v>285</v>
      </c>
      <c r="H14" s="10"/>
    </row>
    <row r="15" spans="1:8" x14ac:dyDescent="0.25">
      <c r="A15" s="6">
        <v>4468825</v>
      </c>
      <c r="B15" s="10" t="s">
        <v>150</v>
      </c>
      <c r="C15" s="10" t="s">
        <v>137</v>
      </c>
      <c r="D15" s="6">
        <v>1.5</v>
      </c>
      <c r="E15" s="6" t="s">
        <v>77</v>
      </c>
      <c r="F15" s="89">
        <v>45243</v>
      </c>
      <c r="G15" s="90" t="s">
        <v>285</v>
      </c>
      <c r="H15" s="10"/>
    </row>
    <row r="16" spans="1:8" x14ac:dyDescent="0.25">
      <c r="A16" s="6">
        <v>4468826</v>
      </c>
      <c r="B16" s="10" t="s">
        <v>149</v>
      </c>
      <c r="C16" s="10" t="s">
        <v>145</v>
      </c>
      <c r="D16" s="6">
        <v>1.5</v>
      </c>
      <c r="E16" s="6" t="s">
        <v>77</v>
      </c>
      <c r="F16" s="89">
        <v>45243</v>
      </c>
      <c r="G16" s="90" t="s">
        <v>285</v>
      </c>
      <c r="H16" s="10"/>
    </row>
    <row r="17" spans="1:8" x14ac:dyDescent="0.25">
      <c r="A17" s="6">
        <v>4468828</v>
      </c>
      <c r="B17" s="10" t="s">
        <v>76</v>
      </c>
      <c r="C17" s="10" t="s">
        <v>145</v>
      </c>
      <c r="D17" s="6">
        <v>1.5</v>
      </c>
      <c r="E17" s="6" t="s">
        <v>77</v>
      </c>
      <c r="F17" s="89">
        <v>45243</v>
      </c>
      <c r="G17" s="90" t="s">
        <v>285</v>
      </c>
      <c r="H17" s="10"/>
    </row>
    <row r="18" spans="1:8" x14ac:dyDescent="0.25">
      <c r="A18" s="6">
        <v>4468834</v>
      </c>
      <c r="B18" s="10" t="s">
        <v>148</v>
      </c>
      <c r="C18" s="10" t="s">
        <v>137</v>
      </c>
      <c r="D18" s="6">
        <v>1.5</v>
      </c>
      <c r="E18" s="6" t="s">
        <v>77</v>
      </c>
      <c r="F18" s="89">
        <v>45243</v>
      </c>
      <c r="G18" s="90" t="s">
        <v>285</v>
      </c>
      <c r="H18" s="10"/>
    </row>
    <row r="19" spans="1:8" x14ac:dyDescent="0.25">
      <c r="A19" s="6">
        <v>4469813</v>
      </c>
      <c r="B19" s="10" t="s">
        <v>147</v>
      </c>
      <c r="C19" s="10" t="s">
        <v>145</v>
      </c>
      <c r="D19" s="6">
        <v>1.5</v>
      </c>
      <c r="E19" s="6" t="s">
        <v>77</v>
      </c>
      <c r="F19" s="89">
        <v>45243</v>
      </c>
      <c r="G19" s="90" t="s">
        <v>285</v>
      </c>
      <c r="H19" s="10"/>
    </row>
    <row r="20" spans="1:8" x14ac:dyDescent="0.25">
      <c r="A20" s="6">
        <v>4470812</v>
      </c>
      <c r="B20" s="10" t="s">
        <v>146</v>
      </c>
      <c r="C20" s="10" t="s">
        <v>145</v>
      </c>
      <c r="D20" s="6">
        <v>1.5</v>
      </c>
      <c r="E20" s="6" t="s">
        <v>77</v>
      </c>
      <c r="F20" s="89">
        <v>45243</v>
      </c>
      <c r="G20" s="90" t="s">
        <v>285</v>
      </c>
      <c r="H20" s="10"/>
    </row>
    <row r="21" spans="1:8" x14ac:dyDescent="0.25">
      <c r="A21" s="6">
        <v>4470813</v>
      </c>
      <c r="B21" s="10" t="s">
        <v>144</v>
      </c>
      <c r="C21" s="10" t="s">
        <v>137</v>
      </c>
      <c r="D21" s="6">
        <v>1.5</v>
      </c>
      <c r="E21" s="6" t="s">
        <v>77</v>
      </c>
      <c r="F21" s="89">
        <v>45243</v>
      </c>
      <c r="G21" s="90" t="s">
        <v>285</v>
      </c>
      <c r="H21" s="6"/>
    </row>
    <row r="22" spans="1:8" x14ac:dyDescent="0.25">
      <c r="A22" s="6">
        <v>4471823</v>
      </c>
      <c r="B22" s="10" t="s">
        <v>143</v>
      </c>
      <c r="C22" s="26" t="s">
        <v>137</v>
      </c>
      <c r="D22" s="21">
        <v>1.5</v>
      </c>
      <c r="E22" s="6" t="s">
        <v>77</v>
      </c>
      <c r="F22" s="89">
        <v>45243</v>
      </c>
      <c r="G22" s="90" t="s">
        <v>285</v>
      </c>
      <c r="H22" s="6"/>
    </row>
    <row r="23" spans="1:8" x14ac:dyDescent="0.25">
      <c r="A23" s="6">
        <v>4473813</v>
      </c>
      <c r="B23" s="10" t="s">
        <v>78</v>
      </c>
      <c r="C23" s="10" t="s">
        <v>164</v>
      </c>
      <c r="D23" s="6">
        <v>1.5</v>
      </c>
      <c r="E23" s="6" t="s">
        <v>77</v>
      </c>
      <c r="F23" s="89">
        <v>45243</v>
      </c>
      <c r="G23" s="90" t="s">
        <v>285</v>
      </c>
      <c r="H23" s="6"/>
    </row>
    <row r="24" spans="1:8" x14ac:dyDescent="0.25">
      <c r="A24" s="6">
        <v>4473814</v>
      </c>
      <c r="B24" s="10" t="s">
        <v>189</v>
      </c>
      <c r="C24" s="10" t="s">
        <v>164</v>
      </c>
      <c r="D24" s="6">
        <v>1.5</v>
      </c>
      <c r="E24" s="6" t="s">
        <v>77</v>
      </c>
      <c r="F24" s="89">
        <v>45243</v>
      </c>
      <c r="G24" s="90" t="s">
        <v>285</v>
      </c>
      <c r="H24" s="6"/>
    </row>
    <row r="25" spans="1:8" x14ac:dyDescent="0.25">
      <c r="A25" s="6">
        <v>4473818</v>
      </c>
      <c r="B25" s="10" t="s">
        <v>141</v>
      </c>
      <c r="C25" s="10" t="s">
        <v>137</v>
      </c>
      <c r="D25" s="21">
        <v>1.5</v>
      </c>
      <c r="E25" s="6" t="s">
        <v>77</v>
      </c>
      <c r="F25" s="89">
        <v>45243</v>
      </c>
      <c r="G25" s="90" t="s">
        <v>285</v>
      </c>
      <c r="H25" s="6"/>
    </row>
    <row r="26" spans="1:8" x14ac:dyDescent="0.25">
      <c r="A26" s="6">
        <v>4473819</v>
      </c>
      <c r="B26" s="10" t="s">
        <v>188</v>
      </c>
      <c r="C26" s="10" t="s">
        <v>164</v>
      </c>
      <c r="D26" s="21">
        <v>1.5</v>
      </c>
      <c r="E26" s="6" t="s">
        <v>77</v>
      </c>
      <c r="F26" s="89">
        <v>45243</v>
      </c>
      <c r="G26" s="90" t="s">
        <v>285</v>
      </c>
      <c r="H26" s="6"/>
    </row>
    <row r="27" spans="1:8" x14ac:dyDescent="0.25">
      <c r="A27" s="6">
        <v>4473820</v>
      </c>
      <c r="B27" s="10" t="s">
        <v>287</v>
      </c>
      <c r="C27" s="10" t="s">
        <v>137</v>
      </c>
      <c r="D27" s="21">
        <v>1.5</v>
      </c>
      <c r="E27" s="6" t="s">
        <v>77</v>
      </c>
      <c r="F27" s="89">
        <v>45243</v>
      </c>
      <c r="G27" s="90" t="s">
        <v>285</v>
      </c>
      <c r="H27" s="6"/>
    </row>
    <row r="28" spans="1:8" x14ac:dyDescent="0.25">
      <c r="A28" s="6">
        <v>4473822</v>
      </c>
      <c r="B28" s="10" t="s">
        <v>139</v>
      </c>
      <c r="C28" s="10" t="s">
        <v>137</v>
      </c>
      <c r="D28" s="21">
        <v>1.5</v>
      </c>
      <c r="E28" s="6" t="s">
        <v>77</v>
      </c>
      <c r="F28" s="89">
        <v>45243</v>
      </c>
      <c r="G28" s="90" t="s">
        <v>285</v>
      </c>
      <c r="H28" s="6"/>
    </row>
    <row r="29" spans="1:8" x14ac:dyDescent="0.25">
      <c r="A29" s="6">
        <v>4473827</v>
      </c>
      <c r="B29" s="10" t="s">
        <v>80</v>
      </c>
      <c r="C29" s="10" t="s">
        <v>164</v>
      </c>
      <c r="D29" s="21">
        <v>1.5</v>
      </c>
      <c r="E29" s="6" t="s">
        <v>77</v>
      </c>
      <c r="F29" s="89">
        <v>45243</v>
      </c>
      <c r="G29" s="90" t="s">
        <v>285</v>
      </c>
      <c r="H29" s="6"/>
    </row>
    <row r="30" spans="1:8" x14ac:dyDescent="0.25">
      <c r="A30" s="6">
        <v>4473830</v>
      </c>
      <c r="B30" s="10" t="s">
        <v>81</v>
      </c>
      <c r="C30" s="10" t="s">
        <v>164</v>
      </c>
      <c r="D30" s="21">
        <v>1.5</v>
      </c>
      <c r="E30" s="6" t="s">
        <v>77</v>
      </c>
      <c r="F30" s="89">
        <v>45243</v>
      </c>
      <c r="G30" s="90" t="s">
        <v>285</v>
      </c>
      <c r="H30" s="6"/>
    </row>
    <row r="31" spans="1:8" x14ac:dyDescent="0.25">
      <c r="A31" s="6">
        <v>4473836</v>
      </c>
      <c r="B31" s="10" t="s">
        <v>226</v>
      </c>
      <c r="C31" s="10" t="s">
        <v>164</v>
      </c>
      <c r="D31" s="21">
        <v>1.5</v>
      </c>
      <c r="E31" s="6" t="s">
        <v>77</v>
      </c>
      <c r="F31" s="89">
        <v>45243</v>
      </c>
      <c r="G31" s="90" t="s">
        <v>285</v>
      </c>
      <c r="H31" s="6"/>
    </row>
    <row r="32" spans="1:8" x14ac:dyDescent="0.25">
      <c r="A32" s="6">
        <v>4473842</v>
      </c>
      <c r="B32" s="10" t="s">
        <v>108</v>
      </c>
      <c r="C32" s="10" t="s">
        <v>164</v>
      </c>
      <c r="D32" s="21">
        <v>1.5</v>
      </c>
      <c r="E32" s="6" t="s">
        <v>77</v>
      </c>
      <c r="F32" s="89">
        <v>45243</v>
      </c>
      <c r="G32" s="90" t="s">
        <v>285</v>
      </c>
      <c r="H32" s="6"/>
    </row>
    <row r="33" spans="1:8" x14ac:dyDescent="0.25">
      <c r="A33" s="6">
        <v>4473846</v>
      </c>
      <c r="B33" s="10" t="s">
        <v>284</v>
      </c>
      <c r="C33" s="10" t="s">
        <v>164</v>
      </c>
      <c r="D33" s="21">
        <v>1.5</v>
      </c>
      <c r="E33" s="6" t="s">
        <v>77</v>
      </c>
      <c r="F33" s="89">
        <v>45243</v>
      </c>
      <c r="G33" s="90" t="s">
        <v>285</v>
      </c>
      <c r="H33" s="6"/>
    </row>
    <row r="34" spans="1:8" x14ac:dyDescent="0.25">
      <c r="A34" s="6">
        <v>4474813</v>
      </c>
      <c r="B34" s="10" t="s">
        <v>186</v>
      </c>
      <c r="C34" s="10" t="s">
        <v>164</v>
      </c>
      <c r="D34" s="21">
        <v>1.5</v>
      </c>
      <c r="E34" s="6" t="s">
        <v>77</v>
      </c>
      <c r="F34" s="89">
        <v>45243</v>
      </c>
      <c r="G34" s="90" t="s">
        <v>285</v>
      </c>
      <c r="H34" s="6"/>
    </row>
    <row r="35" spans="1:8" x14ac:dyDescent="0.25">
      <c r="A35" s="6">
        <v>4474817</v>
      </c>
      <c r="B35" s="10" t="s">
        <v>185</v>
      </c>
      <c r="C35" s="10" t="s">
        <v>164</v>
      </c>
      <c r="D35" s="21">
        <v>1.5</v>
      </c>
      <c r="E35" s="6" t="s">
        <v>77</v>
      </c>
      <c r="F35" s="89">
        <v>45243</v>
      </c>
      <c r="G35" s="90" t="s">
        <v>285</v>
      </c>
      <c r="H35" s="6"/>
    </row>
    <row r="36" spans="1:8" x14ac:dyDescent="0.25">
      <c r="A36" s="6">
        <v>4474820</v>
      </c>
      <c r="B36" s="10" t="s">
        <v>184</v>
      </c>
      <c r="C36" s="10" t="s">
        <v>164</v>
      </c>
      <c r="D36" s="21">
        <v>1.5</v>
      </c>
      <c r="E36" s="6" t="s">
        <v>77</v>
      </c>
      <c r="F36" s="89">
        <v>45243</v>
      </c>
      <c r="G36" s="90" t="s">
        <v>285</v>
      </c>
      <c r="H36" s="6"/>
    </row>
    <row r="37" spans="1:8" x14ac:dyDescent="0.25">
      <c r="A37" s="6">
        <v>4474824</v>
      </c>
      <c r="B37" s="10" t="s">
        <v>182</v>
      </c>
      <c r="C37" s="10" t="s">
        <v>164</v>
      </c>
      <c r="D37" s="21">
        <v>1.5</v>
      </c>
      <c r="E37" s="6" t="s">
        <v>77</v>
      </c>
      <c r="F37" s="89">
        <v>45243</v>
      </c>
      <c r="G37" s="90" t="s">
        <v>285</v>
      </c>
      <c r="H37" s="6"/>
    </row>
    <row r="38" spans="1:8" x14ac:dyDescent="0.25">
      <c r="A38" s="6">
        <v>4474834</v>
      </c>
      <c r="B38" s="10" t="s">
        <v>181</v>
      </c>
      <c r="C38" s="10" t="s">
        <v>164</v>
      </c>
      <c r="D38" s="21">
        <v>1.5</v>
      </c>
      <c r="E38" s="6" t="s">
        <v>77</v>
      </c>
      <c r="F38" s="89">
        <v>45243</v>
      </c>
      <c r="G38" s="90" t="s">
        <v>285</v>
      </c>
      <c r="H38" s="6"/>
    </row>
    <row r="39" spans="1:8" x14ac:dyDescent="0.25">
      <c r="A39" s="6">
        <v>4474837</v>
      </c>
      <c r="B39" s="10" t="s">
        <v>180</v>
      </c>
      <c r="C39" s="10" t="s">
        <v>164</v>
      </c>
      <c r="D39" s="21">
        <v>1.5</v>
      </c>
      <c r="E39" s="6" t="s">
        <v>77</v>
      </c>
      <c r="F39" s="89">
        <v>45243</v>
      </c>
      <c r="G39" s="90" t="s">
        <v>285</v>
      </c>
      <c r="H39" s="6"/>
    </row>
    <row r="40" spans="1:8" x14ac:dyDescent="0.25">
      <c r="A40" s="6">
        <v>4556666</v>
      </c>
      <c r="B40" s="10" t="s">
        <v>286</v>
      </c>
      <c r="C40" s="10" t="s">
        <v>166</v>
      </c>
      <c r="D40" s="21">
        <v>1</v>
      </c>
      <c r="E40" s="6" t="s">
        <v>77</v>
      </c>
      <c r="F40" s="89">
        <v>45243</v>
      </c>
      <c r="G40" s="90" t="s">
        <v>285</v>
      </c>
      <c r="H40" s="6"/>
    </row>
    <row r="41" spans="1:8" x14ac:dyDescent="0.25">
      <c r="A41" s="6">
        <v>4557326</v>
      </c>
      <c r="B41" s="10" t="s">
        <v>238</v>
      </c>
      <c r="C41" s="10" t="s">
        <v>166</v>
      </c>
      <c r="D41" s="21">
        <v>1</v>
      </c>
      <c r="E41" s="6" t="s">
        <v>258</v>
      </c>
      <c r="F41" s="89">
        <v>45243</v>
      </c>
      <c r="G41" s="90" t="s">
        <v>285</v>
      </c>
      <c r="H41" s="6"/>
    </row>
    <row r="42" spans="1:8" x14ac:dyDescent="0.25">
      <c r="A42" s="6">
        <v>4559237</v>
      </c>
      <c r="B42" s="10" t="s">
        <v>104</v>
      </c>
      <c r="C42" s="10" t="s">
        <v>166</v>
      </c>
      <c r="D42" s="21">
        <v>0.5</v>
      </c>
      <c r="E42" s="6" t="s">
        <v>74</v>
      </c>
      <c r="F42" s="89">
        <v>45243</v>
      </c>
      <c r="G42" s="90" t="s">
        <v>285</v>
      </c>
      <c r="H42" s="6"/>
    </row>
    <row r="43" spans="1:8" x14ac:dyDescent="0.25">
      <c r="A43" s="6">
        <v>4566821</v>
      </c>
      <c r="B43" s="10" t="s">
        <v>82</v>
      </c>
      <c r="C43" s="10" t="s">
        <v>137</v>
      </c>
      <c r="D43" s="21">
        <v>1</v>
      </c>
      <c r="E43" s="6" t="s">
        <v>77</v>
      </c>
      <c r="F43" s="89">
        <v>45243</v>
      </c>
      <c r="G43" s="90" t="s">
        <v>285</v>
      </c>
      <c r="H43" s="6"/>
    </row>
    <row r="44" spans="1:8" x14ac:dyDescent="0.25">
      <c r="A44" s="6">
        <v>4566980</v>
      </c>
      <c r="B44" s="10" t="s">
        <v>83</v>
      </c>
      <c r="C44" s="10" t="s">
        <v>137</v>
      </c>
      <c r="D44" s="21">
        <v>1</v>
      </c>
      <c r="E44" s="6" t="s">
        <v>77</v>
      </c>
      <c r="F44" s="89">
        <v>45243</v>
      </c>
      <c r="G44" s="90" t="s">
        <v>285</v>
      </c>
      <c r="H44" s="6"/>
    </row>
    <row r="45" spans="1:8" x14ac:dyDescent="0.25">
      <c r="A45" s="6">
        <v>4567656</v>
      </c>
      <c r="B45" s="10" t="s">
        <v>176</v>
      </c>
      <c r="C45" s="10" t="s">
        <v>164</v>
      </c>
      <c r="D45" s="6">
        <v>1</v>
      </c>
      <c r="E45" s="6" t="s">
        <v>77</v>
      </c>
      <c r="F45" s="89">
        <v>45243</v>
      </c>
      <c r="G45" s="90" t="s">
        <v>285</v>
      </c>
      <c r="H45" s="6"/>
    </row>
    <row r="46" spans="1:8" x14ac:dyDescent="0.25">
      <c r="A46" s="6">
        <v>4567659</v>
      </c>
      <c r="B46" s="10" t="s">
        <v>175</v>
      </c>
      <c r="C46" s="10" t="s">
        <v>164</v>
      </c>
      <c r="D46" s="21">
        <v>1</v>
      </c>
      <c r="E46" s="6" t="s">
        <v>77</v>
      </c>
      <c r="F46" s="89">
        <v>45243</v>
      </c>
      <c r="G46" s="90" t="s">
        <v>285</v>
      </c>
      <c r="H46" s="6"/>
    </row>
    <row r="47" spans="1:8" x14ac:dyDescent="0.25">
      <c r="A47" s="6">
        <v>4567660</v>
      </c>
      <c r="B47" s="10" t="s">
        <v>174</v>
      </c>
      <c r="C47" s="10" t="s">
        <v>164</v>
      </c>
      <c r="D47" s="21">
        <v>1</v>
      </c>
      <c r="E47" s="6" t="s">
        <v>77</v>
      </c>
      <c r="F47" s="89">
        <v>45243</v>
      </c>
      <c r="G47" s="90" t="s">
        <v>285</v>
      </c>
      <c r="H47" s="6"/>
    </row>
    <row r="48" spans="1:8" x14ac:dyDescent="0.25">
      <c r="A48" s="6">
        <v>4569292</v>
      </c>
      <c r="B48" s="10" t="s">
        <v>138</v>
      </c>
      <c r="C48" s="10" t="s">
        <v>137</v>
      </c>
      <c r="D48" s="21">
        <v>1</v>
      </c>
      <c r="E48" s="6" t="s">
        <v>77</v>
      </c>
      <c r="F48" s="89">
        <v>45243</v>
      </c>
      <c r="G48" s="90" t="s">
        <v>285</v>
      </c>
      <c r="H48" s="6"/>
    </row>
    <row r="49" spans="1:8" x14ac:dyDescent="0.25">
      <c r="A49" s="6">
        <v>4569305</v>
      </c>
      <c r="B49" s="10" t="s">
        <v>91</v>
      </c>
      <c r="C49" s="10" t="s">
        <v>137</v>
      </c>
      <c r="D49" s="21">
        <v>1</v>
      </c>
      <c r="E49" s="6" t="s">
        <v>77</v>
      </c>
      <c r="F49" s="89">
        <v>45243</v>
      </c>
      <c r="G49" s="90" t="s">
        <v>285</v>
      </c>
      <c r="H49" s="6"/>
    </row>
    <row r="50" spans="1:8" x14ac:dyDescent="0.25">
      <c r="A50" s="6">
        <v>4570890</v>
      </c>
      <c r="B50" s="10" t="s">
        <v>92</v>
      </c>
      <c r="C50" s="10" t="s">
        <v>164</v>
      </c>
      <c r="D50" s="21">
        <v>1</v>
      </c>
      <c r="E50" s="6" t="s">
        <v>77</v>
      </c>
      <c r="F50" s="89">
        <v>45243</v>
      </c>
      <c r="G50" s="90" t="s">
        <v>285</v>
      </c>
      <c r="H50" s="6"/>
    </row>
    <row r="51" spans="1:8" x14ac:dyDescent="0.25">
      <c r="A51" s="6">
        <v>4571261</v>
      </c>
      <c r="B51" s="10" t="s">
        <v>213</v>
      </c>
      <c r="C51" s="10" t="s">
        <v>164</v>
      </c>
      <c r="D51" s="21">
        <v>0.75</v>
      </c>
      <c r="E51" s="6" t="s">
        <v>77</v>
      </c>
      <c r="F51" s="89">
        <v>45243</v>
      </c>
      <c r="G51" s="90" t="s">
        <v>285</v>
      </c>
      <c r="H51" s="6"/>
    </row>
    <row r="52" spans="1:8" x14ac:dyDescent="0.25">
      <c r="A52" s="6">
        <v>4571317</v>
      </c>
      <c r="B52" s="10" t="s">
        <v>93</v>
      </c>
      <c r="C52" s="10" t="s">
        <v>164</v>
      </c>
      <c r="D52" s="21">
        <v>0.75</v>
      </c>
      <c r="E52" s="6" t="s">
        <v>77</v>
      </c>
      <c r="F52" s="89">
        <v>45243</v>
      </c>
      <c r="G52" s="90" t="s">
        <v>285</v>
      </c>
      <c r="H52" s="6"/>
    </row>
    <row r="53" spans="1:8" x14ac:dyDescent="0.25">
      <c r="A53" s="6">
        <v>4571337</v>
      </c>
      <c r="B53" s="10" t="s">
        <v>210</v>
      </c>
      <c r="C53" s="10" t="s">
        <v>164</v>
      </c>
      <c r="D53" s="21">
        <v>0.75</v>
      </c>
      <c r="E53" s="6" t="s">
        <v>77</v>
      </c>
      <c r="F53" s="89">
        <v>45243</v>
      </c>
      <c r="G53" s="90" t="s">
        <v>285</v>
      </c>
      <c r="H53" s="6"/>
    </row>
    <row r="54" spans="1:8" x14ac:dyDescent="0.25">
      <c r="A54" s="6">
        <v>4571359</v>
      </c>
      <c r="B54" s="10" t="s">
        <v>94</v>
      </c>
      <c r="C54" s="10" t="s">
        <v>166</v>
      </c>
      <c r="D54" s="21">
        <v>2</v>
      </c>
      <c r="E54" s="6" t="s">
        <v>77</v>
      </c>
      <c r="F54" s="89">
        <v>45243</v>
      </c>
      <c r="G54" s="90" t="s">
        <v>285</v>
      </c>
      <c r="H54" s="6"/>
    </row>
    <row r="55" spans="1:8" x14ac:dyDescent="0.25">
      <c r="A55" s="6">
        <v>4621900</v>
      </c>
      <c r="B55" s="10" t="s">
        <v>84</v>
      </c>
      <c r="C55" s="10" t="s">
        <v>166</v>
      </c>
      <c r="D55" s="21">
        <v>1</v>
      </c>
      <c r="E55" s="6" t="s">
        <v>77</v>
      </c>
      <c r="F55" s="89">
        <v>45243</v>
      </c>
      <c r="G55" s="90" t="s">
        <v>285</v>
      </c>
      <c r="H55" s="6"/>
    </row>
    <row r="56" spans="1:8" x14ac:dyDescent="0.25">
      <c r="A56" s="6">
        <v>4622157</v>
      </c>
      <c r="B56" s="10" t="s">
        <v>198</v>
      </c>
      <c r="C56" s="10" t="s">
        <v>164</v>
      </c>
      <c r="D56" s="21">
        <v>1.5</v>
      </c>
      <c r="E56" s="6" t="s">
        <v>74</v>
      </c>
      <c r="F56" s="89">
        <v>45243</v>
      </c>
      <c r="G56" s="90" t="s">
        <v>285</v>
      </c>
      <c r="H56" s="6"/>
    </row>
    <row r="57" spans="1:8" x14ac:dyDescent="0.25">
      <c r="A57" s="6">
        <v>4629538</v>
      </c>
      <c r="B57" s="10" t="s">
        <v>109</v>
      </c>
      <c r="C57" s="10" t="s">
        <v>164</v>
      </c>
      <c r="D57" s="6">
        <v>1</v>
      </c>
      <c r="E57" s="6" t="s">
        <v>77</v>
      </c>
      <c r="F57" s="89">
        <v>45243</v>
      </c>
      <c r="G57" s="90" t="s">
        <v>285</v>
      </c>
      <c r="H57" s="6"/>
    </row>
    <row r="58" spans="1:8" x14ac:dyDescent="0.25">
      <c r="A58" s="6">
        <v>4630066</v>
      </c>
      <c r="B58" s="10" t="s">
        <v>103</v>
      </c>
      <c r="C58" s="10" t="s">
        <v>164</v>
      </c>
      <c r="D58" s="6">
        <v>1</v>
      </c>
      <c r="E58" s="6" t="s">
        <v>77</v>
      </c>
      <c r="F58" s="89">
        <v>45243</v>
      </c>
      <c r="G58" s="90" t="s">
        <v>285</v>
      </c>
      <c r="H58" s="6"/>
    </row>
    <row r="59" spans="1:8" x14ac:dyDescent="0.25">
      <c r="A59" s="64">
        <v>4650880</v>
      </c>
      <c r="B59" s="10" t="s">
        <v>257</v>
      </c>
      <c r="C59" s="10" t="s">
        <v>164</v>
      </c>
      <c r="D59" s="6">
        <v>3.25</v>
      </c>
      <c r="E59" s="6" t="s">
        <v>77</v>
      </c>
      <c r="F59" s="89">
        <v>45251</v>
      </c>
      <c r="G59" s="90" t="s">
        <v>285</v>
      </c>
      <c r="H59" s="6"/>
    </row>
    <row r="60" spans="1:8" x14ac:dyDescent="0.25">
      <c r="A60" s="64">
        <v>4650881</v>
      </c>
      <c r="B60" s="10" t="s">
        <v>288</v>
      </c>
      <c r="C60" s="10" t="s">
        <v>164</v>
      </c>
      <c r="D60" s="65">
        <v>2.75</v>
      </c>
      <c r="E60" s="6" t="s">
        <v>77</v>
      </c>
      <c r="F60" s="89">
        <v>45251</v>
      </c>
      <c r="G60" s="90" t="s">
        <v>285</v>
      </c>
      <c r="H60" s="6"/>
    </row>
    <row r="61" spans="1:8" x14ac:dyDescent="0.25">
      <c r="A61" s="64">
        <v>4650882</v>
      </c>
      <c r="B61" s="10" t="s">
        <v>256</v>
      </c>
      <c r="C61" s="10" t="s">
        <v>164</v>
      </c>
      <c r="D61" s="6">
        <v>3.25</v>
      </c>
      <c r="E61" s="6" t="s">
        <v>77</v>
      </c>
      <c r="F61" s="89">
        <v>45251</v>
      </c>
      <c r="G61" s="90" t="s">
        <v>285</v>
      </c>
      <c r="H61" s="6"/>
    </row>
    <row r="62" spans="1:8" x14ac:dyDescent="0.25">
      <c r="A62" s="64">
        <v>4650883</v>
      </c>
      <c r="B62" s="10" t="s">
        <v>255</v>
      </c>
      <c r="C62" s="10" t="s">
        <v>164</v>
      </c>
      <c r="D62" s="6">
        <v>1</v>
      </c>
      <c r="E62" s="6" t="s">
        <v>77</v>
      </c>
      <c r="F62" s="89">
        <v>45246</v>
      </c>
      <c r="G62" s="90" t="s">
        <v>285</v>
      </c>
      <c r="H62" s="6"/>
    </row>
    <row r="63" spans="1:8" x14ac:dyDescent="0.25">
      <c r="A63" s="64">
        <v>4650923</v>
      </c>
      <c r="B63" s="10" t="s">
        <v>289</v>
      </c>
      <c r="C63" s="10" t="s">
        <v>164</v>
      </c>
      <c r="D63" s="21">
        <v>1.5</v>
      </c>
      <c r="E63" s="6" t="s">
        <v>77</v>
      </c>
      <c r="F63" s="89">
        <v>45251</v>
      </c>
      <c r="G63" s="90" t="s">
        <v>285</v>
      </c>
      <c r="H63" s="6"/>
    </row>
    <row r="64" spans="1:8" x14ac:dyDescent="0.25">
      <c r="A64" s="64">
        <v>4650927</v>
      </c>
      <c r="B64" s="10" t="s">
        <v>291</v>
      </c>
      <c r="C64" s="10" t="s">
        <v>164</v>
      </c>
      <c r="D64" s="21">
        <v>3.25</v>
      </c>
      <c r="E64" s="6" t="s">
        <v>77</v>
      </c>
      <c r="F64" s="89">
        <v>45251</v>
      </c>
      <c r="G64" s="90" t="s">
        <v>285</v>
      </c>
      <c r="H64" s="6"/>
    </row>
    <row r="65" spans="1:8" x14ac:dyDescent="0.25">
      <c r="A65" s="64">
        <v>4650928</v>
      </c>
      <c r="B65" s="10" t="s">
        <v>110</v>
      </c>
      <c r="C65" s="10" t="s">
        <v>164</v>
      </c>
      <c r="D65" s="21">
        <v>1.5</v>
      </c>
      <c r="E65" s="6" t="s">
        <v>77</v>
      </c>
      <c r="F65" s="89">
        <v>45251</v>
      </c>
      <c r="G65" s="90" t="s">
        <v>285</v>
      </c>
      <c r="H65" s="6"/>
    </row>
    <row r="66" spans="1:8" x14ac:dyDescent="0.25">
      <c r="A66" s="64">
        <v>4651064</v>
      </c>
      <c r="B66" s="10" t="s">
        <v>290</v>
      </c>
      <c r="C66" s="10" t="s">
        <v>164</v>
      </c>
      <c r="D66" s="21">
        <v>2.5</v>
      </c>
      <c r="E66" s="6" t="s">
        <v>77</v>
      </c>
      <c r="F66" s="89">
        <v>45252</v>
      </c>
      <c r="G66" s="90" t="s">
        <v>285</v>
      </c>
      <c r="H66" s="6"/>
    </row>
    <row r="67" spans="1:8" x14ac:dyDescent="0.25">
      <c r="A67" s="161">
        <v>4651065</v>
      </c>
      <c r="B67" s="10" t="s">
        <v>111</v>
      </c>
      <c r="C67" s="10" t="s">
        <v>164</v>
      </c>
      <c r="D67" s="21">
        <v>3</v>
      </c>
      <c r="E67" s="6" t="s">
        <v>77</v>
      </c>
      <c r="F67" s="89">
        <v>45252</v>
      </c>
      <c r="G67" s="90" t="s">
        <v>285</v>
      </c>
      <c r="H67" s="6"/>
    </row>
    <row r="68" spans="1:8" ht="30" x14ac:dyDescent="0.25">
      <c r="A68" s="27">
        <v>4651107</v>
      </c>
      <c r="B68" s="39" t="s">
        <v>85</v>
      </c>
      <c r="C68" s="39" t="s">
        <v>164</v>
      </c>
      <c r="D68" s="40">
        <v>2</v>
      </c>
      <c r="E68" s="7" t="s">
        <v>77</v>
      </c>
      <c r="F68" s="91">
        <v>45299</v>
      </c>
      <c r="G68" s="92" t="s">
        <v>285</v>
      </c>
      <c r="H68" s="43" t="s">
        <v>165</v>
      </c>
    </row>
    <row r="69" spans="1:8" x14ac:dyDescent="0.25">
      <c r="A69" s="5">
        <v>4651627</v>
      </c>
      <c r="B69" s="10" t="s">
        <v>118</v>
      </c>
      <c r="C69" s="10" t="s">
        <v>164</v>
      </c>
      <c r="D69" s="21">
        <v>2</v>
      </c>
      <c r="E69" s="6" t="s">
        <v>77</v>
      </c>
      <c r="F69" s="89">
        <v>45244</v>
      </c>
      <c r="G69" s="90" t="s">
        <v>285</v>
      </c>
      <c r="H69" s="6"/>
    </row>
    <row r="70" spans="1:8" x14ac:dyDescent="0.25">
      <c r="A70" s="5">
        <v>4652980</v>
      </c>
      <c r="B70" s="10" t="s">
        <v>276</v>
      </c>
      <c r="C70" s="10" t="s">
        <v>164</v>
      </c>
      <c r="D70" s="21">
        <v>1</v>
      </c>
      <c r="E70" s="6" t="s">
        <v>77</v>
      </c>
      <c r="F70" s="89">
        <v>45617</v>
      </c>
      <c r="G70" s="90" t="s">
        <v>285</v>
      </c>
      <c r="H70" s="6"/>
    </row>
    <row r="71" spans="1:8" x14ac:dyDescent="0.25">
      <c r="A71" s="5">
        <v>4654479</v>
      </c>
      <c r="B71" s="53" t="s">
        <v>112</v>
      </c>
      <c r="C71" s="10" t="s">
        <v>164</v>
      </c>
      <c r="D71" s="21">
        <v>1</v>
      </c>
      <c r="E71" s="6" t="s">
        <v>77</v>
      </c>
      <c r="F71" s="89">
        <v>45331</v>
      </c>
      <c r="G71" s="90" t="s">
        <v>285</v>
      </c>
      <c r="H71" s="6"/>
    </row>
    <row r="72" spans="1:8" x14ac:dyDescent="0.25">
      <c r="A72" s="5">
        <v>4654592</v>
      </c>
      <c r="B72" s="53" t="s">
        <v>254</v>
      </c>
      <c r="C72" s="10" t="s">
        <v>164</v>
      </c>
      <c r="D72" s="21">
        <v>1.25</v>
      </c>
      <c r="E72" s="6" t="s">
        <v>77</v>
      </c>
      <c r="F72" s="89">
        <v>45338</v>
      </c>
      <c r="G72" s="90" t="s">
        <v>285</v>
      </c>
      <c r="H72" s="6"/>
    </row>
    <row r="73" spans="1:8" x14ac:dyDescent="0.25">
      <c r="A73" s="5">
        <v>4654602</v>
      </c>
      <c r="B73" s="53" t="s">
        <v>253</v>
      </c>
      <c r="C73" s="10" t="s">
        <v>164</v>
      </c>
      <c r="D73" s="21">
        <v>1.5</v>
      </c>
      <c r="E73" s="6" t="s">
        <v>77</v>
      </c>
      <c r="F73" s="89">
        <v>45338</v>
      </c>
      <c r="G73" s="90" t="s">
        <v>285</v>
      </c>
      <c r="H73" s="6"/>
    </row>
    <row r="74" spans="1:8" x14ac:dyDescent="0.25">
      <c r="A74" s="5">
        <v>4654696</v>
      </c>
      <c r="B74" s="53" t="s">
        <v>252</v>
      </c>
      <c r="C74" s="10" t="s">
        <v>164</v>
      </c>
      <c r="D74" s="21">
        <v>2</v>
      </c>
      <c r="E74" s="6" t="s">
        <v>77</v>
      </c>
      <c r="F74" s="89">
        <v>45337</v>
      </c>
      <c r="G74" s="90" t="s">
        <v>285</v>
      </c>
      <c r="H74" s="6"/>
    </row>
    <row r="75" spans="1:8" x14ac:dyDescent="0.25">
      <c r="A75" s="5">
        <v>4654728</v>
      </c>
      <c r="B75" s="10" t="s">
        <v>113</v>
      </c>
      <c r="C75" s="10" t="s">
        <v>164</v>
      </c>
      <c r="D75" s="21">
        <v>2.25</v>
      </c>
      <c r="E75" s="6" t="s">
        <v>77</v>
      </c>
      <c r="F75" s="89">
        <v>45359</v>
      </c>
      <c r="G75" s="90" t="s">
        <v>285</v>
      </c>
      <c r="H75" s="6"/>
    </row>
    <row r="76" spans="1:8" x14ac:dyDescent="0.25">
      <c r="A76" s="5">
        <v>4654830</v>
      </c>
      <c r="B76" s="10" t="s">
        <v>114</v>
      </c>
      <c r="C76" s="10" t="s">
        <v>164</v>
      </c>
      <c r="D76" s="6">
        <v>2.25</v>
      </c>
      <c r="E76" s="6" t="s">
        <v>77</v>
      </c>
      <c r="F76" s="89">
        <v>45359</v>
      </c>
      <c r="G76" s="90" t="s">
        <v>285</v>
      </c>
      <c r="H76" s="6"/>
    </row>
    <row r="77" spans="1:8" x14ac:dyDescent="0.25">
      <c r="A77" s="5">
        <v>4655498</v>
      </c>
      <c r="B77" s="10" t="s">
        <v>251</v>
      </c>
      <c r="C77" s="10" t="s">
        <v>164</v>
      </c>
      <c r="D77" s="6">
        <v>0.5</v>
      </c>
      <c r="E77" s="6" t="s">
        <v>74</v>
      </c>
      <c r="F77" s="89">
        <v>45359</v>
      </c>
      <c r="G77" s="90" t="s">
        <v>285</v>
      </c>
      <c r="H77" s="6"/>
    </row>
    <row r="78" spans="1:8" x14ac:dyDescent="0.25">
      <c r="A78" s="5">
        <v>4655638</v>
      </c>
      <c r="B78" s="10" t="s">
        <v>250</v>
      </c>
      <c r="C78" s="10" t="s">
        <v>164</v>
      </c>
      <c r="D78" s="6">
        <v>1</v>
      </c>
      <c r="E78" s="6" t="s">
        <v>74</v>
      </c>
      <c r="F78" s="89">
        <v>45359</v>
      </c>
      <c r="G78" s="90" t="s">
        <v>285</v>
      </c>
      <c r="H78" s="6"/>
    </row>
    <row r="79" spans="1:8" x14ac:dyDescent="0.25">
      <c r="A79" s="5">
        <v>4658051</v>
      </c>
      <c r="B79" s="10" t="s">
        <v>116</v>
      </c>
      <c r="C79" s="10" t="s">
        <v>164</v>
      </c>
      <c r="D79" s="6">
        <v>0.5</v>
      </c>
      <c r="E79" s="6" t="s">
        <v>77</v>
      </c>
      <c r="F79" s="89">
        <v>45533</v>
      </c>
      <c r="G79" s="90" t="s">
        <v>285</v>
      </c>
      <c r="H79" s="48" t="s">
        <v>249</v>
      </c>
    </row>
    <row r="80" spans="1:8" x14ac:dyDescent="0.25">
      <c r="A80" s="5">
        <v>4670767</v>
      </c>
      <c r="B80" s="10" t="s">
        <v>277</v>
      </c>
      <c r="C80" s="10" t="s">
        <v>164</v>
      </c>
      <c r="D80" s="6">
        <v>1.5</v>
      </c>
      <c r="E80" s="6" t="s">
        <v>77</v>
      </c>
      <c r="F80" s="89">
        <v>45686</v>
      </c>
      <c r="G80" s="90" t="s">
        <v>285</v>
      </c>
      <c r="H80" s="48"/>
    </row>
    <row r="81" spans="1:8" x14ac:dyDescent="0.25">
      <c r="A81" s="5">
        <v>4675271</v>
      </c>
      <c r="B81" s="10" t="s">
        <v>281</v>
      </c>
      <c r="C81" s="10" t="s">
        <v>164</v>
      </c>
      <c r="D81" s="6">
        <v>1.5</v>
      </c>
      <c r="E81" s="6" t="s">
        <v>74</v>
      </c>
      <c r="F81" s="89">
        <v>45786</v>
      </c>
      <c r="G81" s="90" t="s">
        <v>285</v>
      </c>
      <c r="H81" s="48"/>
    </row>
    <row r="82" spans="1:8" x14ac:dyDescent="0.25">
      <c r="A82" s="5">
        <v>4679105</v>
      </c>
      <c r="B82" s="10" t="s">
        <v>296</v>
      </c>
      <c r="C82" s="10" t="s">
        <v>164</v>
      </c>
      <c r="D82" s="6">
        <v>1.25</v>
      </c>
      <c r="E82" s="6" t="s">
        <v>77</v>
      </c>
      <c r="F82" s="89">
        <v>45859</v>
      </c>
      <c r="G82" s="90" t="s">
        <v>285</v>
      </c>
      <c r="H82" s="6"/>
    </row>
    <row r="83" spans="1:8" x14ac:dyDescent="0.25">
      <c r="A83" s="2"/>
      <c r="B83" s="1" t="s">
        <v>87</v>
      </c>
      <c r="C83" s="1"/>
      <c r="D83" s="2">
        <f>SUM(D4:D82)</f>
        <v>120.75</v>
      </c>
      <c r="E83" s="2"/>
      <c r="F83" s="58"/>
      <c r="G83" s="2"/>
    </row>
    <row r="85" spans="1:8" x14ac:dyDescent="0.25">
      <c r="A85" s="9" t="s">
        <v>88</v>
      </c>
    </row>
  </sheetData>
  <sortState xmlns:xlrd2="http://schemas.microsoft.com/office/spreadsheetml/2017/richdata2" ref="A68:H82">
    <sortCondition ref="A68:A82"/>
  </sortState>
  <mergeCells count="4">
    <mergeCell ref="A1:B1"/>
    <mergeCell ref="D1:E1"/>
    <mergeCell ref="A2:B2"/>
    <mergeCell ref="D2:E2"/>
  </mergeCells>
  <conditionalFormatting sqref="A4:A82">
    <cfRule type="duplicateValues" dxfId="1" priority="9"/>
    <cfRule type="duplicateValues" dxfId="0" priority="10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2D5D-6977-4676-8650-09A9E4935888}">
  <dimension ref="A1:H33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2.7109375" customWidth="1"/>
    <col min="2" max="2" width="68.7109375" customWidth="1"/>
    <col min="3" max="3" width="21" customWidth="1"/>
    <col min="4" max="4" width="21.42578125" customWidth="1"/>
    <col min="5" max="5" width="22.42578125" customWidth="1"/>
    <col min="6" max="6" width="22.42578125" style="63" customWidth="1"/>
    <col min="7" max="7" width="16.42578125" customWidth="1"/>
    <col min="8" max="8" width="60.7109375" customWidth="1"/>
  </cols>
  <sheetData>
    <row r="1" spans="1:8" ht="18" customHeight="1" x14ac:dyDescent="0.25">
      <c r="A1" s="169" t="s">
        <v>262</v>
      </c>
      <c r="B1" s="169"/>
      <c r="C1" s="47"/>
      <c r="D1" s="169"/>
      <c r="E1" s="169"/>
      <c r="F1" s="60"/>
      <c r="G1" s="47"/>
      <c r="H1" s="47"/>
    </row>
    <row r="2" spans="1:8" ht="18" customHeight="1" x14ac:dyDescent="0.25">
      <c r="A2" s="169" t="s">
        <v>261</v>
      </c>
      <c r="B2" s="169"/>
      <c r="C2" s="47"/>
      <c r="D2" s="169"/>
      <c r="E2" s="169"/>
      <c r="F2" s="60"/>
      <c r="G2" s="47"/>
      <c r="H2" s="47"/>
    </row>
    <row r="3" spans="1:8" ht="22.5" customHeight="1" x14ac:dyDescent="0.25">
      <c r="A3" s="3" t="s">
        <v>67</v>
      </c>
      <c r="B3" s="3" t="s">
        <v>68</v>
      </c>
      <c r="C3" s="3" t="s">
        <v>161</v>
      </c>
      <c r="D3" s="3" t="s">
        <v>129</v>
      </c>
      <c r="E3" s="3" t="s">
        <v>70</v>
      </c>
      <c r="F3" s="59" t="s">
        <v>160</v>
      </c>
      <c r="G3" s="3" t="s">
        <v>159</v>
      </c>
      <c r="H3" s="3" t="s">
        <v>73</v>
      </c>
    </row>
    <row r="4" spans="1:8" x14ac:dyDescent="0.25">
      <c r="A4" s="6">
        <v>4193281</v>
      </c>
      <c r="B4" s="10" t="s">
        <v>228</v>
      </c>
      <c r="C4" s="10" t="s">
        <v>166</v>
      </c>
      <c r="D4" s="6">
        <v>2.5</v>
      </c>
      <c r="E4" s="6" t="s">
        <v>77</v>
      </c>
      <c r="F4" s="89">
        <v>45222</v>
      </c>
      <c r="G4" s="90" t="s">
        <v>285</v>
      </c>
      <c r="H4" s="84"/>
    </row>
    <row r="5" spans="1:8" x14ac:dyDescent="0.25">
      <c r="A5" s="6">
        <v>4556666</v>
      </c>
      <c r="B5" s="10" t="s">
        <v>286</v>
      </c>
      <c r="C5" s="10" t="s">
        <v>166</v>
      </c>
      <c r="D5" s="6">
        <v>1</v>
      </c>
      <c r="E5" s="6" t="s">
        <v>74</v>
      </c>
      <c r="F5" s="89">
        <v>45222</v>
      </c>
      <c r="G5" s="90" t="s">
        <v>285</v>
      </c>
      <c r="H5" s="10"/>
    </row>
    <row r="6" spans="1:8" x14ac:dyDescent="0.25">
      <c r="A6" s="6">
        <v>4561685</v>
      </c>
      <c r="B6" s="10" t="s">
        <v>89</v>
      </c>
      <c r="C6" s="10" t="s">
        <v>166</v>
      </c>
      <c r="D6" s="6">
        <v>0.75</v>
      </c>
      <c r="E6" s="6" t="s">
        <v>74</v>
      </c>
      <c r="F6" s="89">
        <v>45222</v>
      </c>
      <c r="G6" s="90" t="s">
        <v>285</v>
      </c>
      <c r="H6" s="10"/>
    </row>
    <row r="7" spans="1:8" x14ac:dyDescent="0.25">
      <c r="A7" s="6">
        <v>4561690</v>
      </c>
      <c r="B7" s="10" t="s">
        <v>90</v>
      </c>
      <c r="C7" s="10" t="s">
        <v>166</v>
      </c>
      <c r="D7" s="6">
        <v>1</v>
      </c>
      <c r="E7" s="6" t="s">
        <v>74</v>
      </c>
      <c r="F7" s="89">
        <v>45222</v>
      </c>
      <c r="G7" s="90" t="s">
        <v>285</v>
      </c>
      <c r="H7" s="10"/>
    </row>
    <row r="8" spans="1:8" x14ac:dyDescent="0.25">
      <c r="A8" s="6">
        <v>4561691</v>
      </c>
      <c r="B8" s="10" t="s">
        <v>221</v>
      </c>
      <c r="C8" s="10" t="s">
        <v>166</v>
      </c>
      <c r="D8" s="6">
        <v>0.75</v>
      </c>
      <c r="E8" s="6" t="s">
        <v>74</v>
      </c>
      <c r="F8" s="89">
        <v>45222</v>
      </c>
      <c r="G8" s="90" t="s">
        <v>285</v>
      </c>
      <c r="H8" s="10"/>
    </row>
    <row r="9" spans="1:8" x14ac:dyDescent="0.25">
      <c r="A9" s="6">
        <v>4561713</v>
      </c>
      <c r="B9" s="10" t="s">
        <v>220</v>
      </c>
      <c r="C9" s="10" t="s">
        <v>166</v>
      </c>
      <c r="D9" s="6">
        <v>0.75</v>
      </c>
      <c r="E9" s="6" t="s">
        <v>74</v>
      </c>
      <c r="F9" s="89">
        <v>45222</v>
      </c>
      <c r="G9" s="90" t="s">
        <v>285</v>
      </c>
      <c r="H9" s="10"/>
    </row>
    <row r="10" spans="1:8" x14ac:dyDescent="0.25">
      <c r="A10" s="6">
        <v>4561718</v>
      </c>
      <c r="B10" s="10" t="s">
        <v>219</v>
      </c>
      <c r="C10" s="10" t="s">
        <v>166</v>
      </c>
      <c r="D10" s="6">
        <v>0.75</v>
      </c>
      <c r="E10" s="6" t="s">
        <v>74</v>
      </c>
      <c r="F10" s="89">
        <v>45222</v>
      </c>
      <c r="G10" s="90" t="s">
        <v>285</v>
      </c>
      <c r="H10" s="10"/>
    </row>
    <row r="11" spans="1:8" x14ac:dyDescent="0.25">
      <c r="A11" s="6">
        <v>4567822</v>
      </c>
      <c r="B11" s="10" t="s">
        <v>216</v>
      </c>
      <c r="C11" s="10" t="s">
        <v>164</v>
      </c>
      <c r="D11" s="6">
        <v>0.5</v>
      </c>
      <c r="E11" s="6" t="s">
        <v>74</v>
      </c>
      <c r="F11" s="89">
        <v>45222</v>
      </c>
      <c r="G11" s="90" t="s">
        <v>285</v>
      </c>
      <c r="H11" s="84"/>
    </row>
    <row r="12" spans="1:8" x14ac:dyDescent="0.25">
      <c r="A12" s="6">
        <v>4571261</v>
      </c>
      <c r="B12" s="10" t="s">
        <v>213</v>
      </c>
      <c r="C12" s="10" t="s">
        <v>164</v>
      </c>
      <c r="D12" s="6">
        <v>0.75</v>
      </c>
      <c r="E12" s="6" t="s">
        <v>77</v>
      </c>
      <c r="F12" s="89">
        <v>45222</v>
      </c>
      <c r="G12" s="90" t="s">
        <v>285</v>
      </c>
      <c r="H12" s="10"/>
    </row>
    <row r="13" spans="1:8" x14ac:dyDescent="0.25">
      <c r="A13" s="6">
        <v>4571286</v>
      </c>
      <c r="B13" s="10" t="s">
        <v>212</v>
      </c>
      <c r="C13" s="10" t="s">
        <v>164</v>
      </c>
      <c r="D13" s="6">
        <v>1</v>
      </c>
      <c r="E13" s="6" t="s">
        <v>77</v>
      </c>
      <c r="F13" s="89">
        <v>45222</v>
      </c>
      <c r="G13" s="90" t="s">
        <v>285</v>
      </c>
      <c r="H13" s="10"/>
    </row>
    <row r="14" spans="1:8" x14ac:dyDescent="0.25">
      <c r="A14" s="6">
        <v>4571323</v>
      </c>
      <c r="B14" s="10" t="s">
        <v>211</v>
      </c>
      <c r="C14" s="10" t="s">
        <v>164</v>
      </c>
      <c r="D14" s="6">
        <v>1</v>
      </c>
      <c r="E14" s="6" t="s">
        <v>77</v>
      </c>
      <c r="F14" s="89">
        <v>45222</v>
      </c>
      <c r="G14" s="90" t="s">
        <v>285</v>
      </c>
      <c r="H14" s="10"/>
    </row>
    <row r="15" spans="1:8" x14ac:dyDescent="0.25">
      <c r="A15" s="6">
        <v>4571343</v>
      </c>
      <c r="B15" s="10" t="s">
        <v>209</v>
      </c>
      <c r="C15" s="10" t="s">
        <v>166</v>
      </c>
      <c r="D15" s="6">
        <v>0.75</v>
      </c>
      <c r="E15" s="6" t="s">
        <v>77</v>
      </c>
      <c r="F15" s="89">
        <v>45222</v>
      </c>
      <c r="G15" s="90" t="s">
        <v>285</v>
      </c>
      <c r="H15" s="10"/>
    </row>
    <row r="16" spans="1:8" x14ac:dyDescent="0.25">
      <c r="A16" s="6">
        <v>4571359</v>
      </c>
      <c r="B16" s="10" t="s">
        <v>94</v>
      </c>
      <c r="C16" s="10" t="s">
        <v>166</v>
      </c>
      <c r="D16" s="6">
        <v>2</v>
      </c>
      <c r="E16" s="6" t="s">
        <v>77</v>
      </c>
      <c r="F16" s="89">
        <v>45222</v>
      </c>
      <c r="G16" s="90" t="s">
        <v>285</v>
      </c>
      <c r="H16" s="10"/>
    </row>
    <row r="17" spans="1:8" x14ac:dyDescent="0.25">
      <c r="A17" s="6">
        <v>4621493</v>
      </c>
      <c r="B17" s="10" t="s">
        <v>278</v>
      </c>
      <c r="C17" s="10" t="s">
        <v>166</v>
      </c>
      <c r="D17" s="6">
        <v>1</v>
      </c>
      <c r="E17" s="6" t="s">
        <v>74</v>
      </c>
      <c r="F17" s="89">
        <v>45222</v>
      </c>
      <c r="G17" s="90" t="s">
        <v>285</v>
      </c>
      <c r="H17" s="10"/>
    </row>
    <row r="18" spans="1:8" x14ac:dyDescent="0.25">
      <c r="A18" s="6">
        <v>4621497</v>
      </c>
      <c r="B18" s="10" t="s">
        <v>208</v>
      </c>
      <c r="C18" s="10" t="s">
        <v>166</v>
      </c>
      <c r="D18" s="6">
        <v>1</v>
      </c>
      <c r="E18" s="6" t="s">
        <v>74</v>
      </c>
      <c r="F18" s="89">
        <v>45222</v>
      </c>
      <c r="G18" s="90" t="s">
        <v>285</v>
      </c>
      <c r="H18" s="10"/>
    </row>
    <row r="19" spans="1:8" x14ac:dyDescent="0.25">
      <c r="A19" s="5">
        <v>4621501</v>
      </c>
      <c r="B19" s="4" t="s">
        <v>207</v>
      </c>
      <c r="C19" s="10" t="s">
        <v>166</v>
      </c>
      <c r="D19" s="6">
        <v>1</v>
      </c>
      <c r="E19" s="6" t="s">
        <v>74</v>
      </c>
      <c r="F19" s="89">
        <v>45222</v>
      </c>
      <c r="G19" s="90" t="s">
        <v>285</v>
      </c>
      <c r="H19" s="10"/>
    </row>
    <row r="20" spans="1:8" x14ac:dyDescent="0.25">
      <c r="A20" s="5">
        <v>4621614</v>
      </c>
      <c r="B20" s="4" t="s">
        <v>206</v>
      </c>
      <c r="C20" s="4" t="s">
        <v>166</v>
      </c>
      <c r="D20" s="5">
        <v>1</v>
      </c>
      <c r="E20" s="6" t="s">
        <v>74</v>
      </c>
      <c r="F20" s="89">
        <v>45222</v>
      </c>
      <c r="G20" s="90" t="s">
        <v>285</v>
      </c>
      <c r="H20" s="5"/>
    </row>
    <row r="21" spans="1:8" x14ac:dyDescent="0.25">
      <c r="A21" s="5">
        <v>4621892</v>
      </c>
      <c r="B21" s="4" t="s">
        <v>205</v>
      </c>
      <c r="C21" s="4" t="s">
        <v>166</v>
      </c>
      <c r="D21" s="5">
        <v>1</v>
      </c>
      <c r="E21" s="6" t="s">
        <v>74</v>
      </c>
      <c r="F21" s="89">
        <v>45222</v>
      </c>
      <c r="G21" s="90" t="s">
        <v>285</v>
      </c>
      <c r="H21" s="5"/>
    </row>
    <row r="22" spans="1:8" x14ac:dyDescent="0.25">
      <c r="A22" s="5">
        <v>4621896</v>
      </c>
      <c r="B22" s="4" t="s">
        <v>204</v>
      </c>
      <c r="C22" s="4" t="s">
        <v>166</v>
      </c>
      <c r="D22" s="5">
        <v>1.5</v>
      </c>
      <c r="E22" s="6" t="s">
        <v>74</v>
      </c>
      <c r="F22" s="89">
        <v>45222</v>
      </c>
      <c r="G22" s="90" t="s">
        <v>285</v>
      </c>
      <c r="H22" s="5"/>
    </row>
    <row r="23" spans="1:8" x14ac:dyDescent="0.25">
      <c r="A23" s="5">
        <v>4621897</v>
      </c>
      <c r="B23" s="4" t="s">
        <v>203</v>
      </c>
      <c r="C23" s="4" t="s">
        <v>166</v>
      </c>
      <c r="D23" s="5">
        <v>2</v>
      </c>
      <c r="E23" s="6" t="s">
        <v>74</v>
      </c>
      <c r="F23" s="89">
        <v>45222</v>
      </c>
      <c r="G23" s="90" t="s">
        <v>285</v>
      </c>
      <c r="H23" s="5"/>
    </row>
    <row r="24" spans="1:8" x14ac:dyDescent="0.25">
      <c r="A24" s="5">
        <v>4621900</v>
      </c>
      <c r="B24" s="4" t="s">
        <v>84</v>
      </c>
      <c r="C24" s="4" t="s">
        <v>166</v>
      </c>
      <c r="D24" s="5">
        <v>1</v>
      </c>
      <c r="E24" s="6" t="s">
        <v>74</v>
      </c>
      <c r="F24" s="89">
        <v>45222</v>
      </c>
      <c r="G24" s="90" t="s">
        <v>285</v>
      </c>
      <c r="H24" s="5"/>
    </row>
    <row r="25" spans="1:8" x14ac:dyDescent="0.25">
      <c r="A25" s="6">
        <v>4621901</v>
      </c>
      <c r="B25" s="10" t="s">
        <v>202</v>
      </c>
      <c r="C25" s="10" t="s">
        <v>166</v>
      </c>
      <c r="D25" s="6">
        <v>1.5</v>
      </c>
      <c r="E25" s="6" t="s">
        <v>74</v>
      </c>
      <c r="F25" s="89">
        <v>45222</v>
      </c>
      <c r="G25" s="90" t="s">
        <v>285</v>
      </c>
      <c r="H25" s="6"/>
    </row>
    <row r="26" spans="1:8" x14ac:dyDescent="0.25">
      <c r="A26" s="6">
        <v>4621903</v>
      </c>
      <c r="B26" s="10" t="s">
        <v>201</v>
      </c>
      <c r="C26" s="10" t="s">
        <v>166</v>
      </c>
      <c r="D26" s="6">
        <v>1</v>
      </c>
      <c r="E26" s="6" t="s">
        <v>74</v>
      </c>
      <c r="F26" s="89">
        <v>45222</v>
      </c>
      <c r="G26" s="90" t="s">
        <v>285</v>
      </c>
      <c r="H26" s="6"/>
    </row>
    <row r="27" spans="1:8" x14ac:dyDescent="0.25">
      <c r="A27" s="6">
        <v>4621904</v>
      </c>
      <c r="B27" s="10" t="s">
        <v>97</v>
      </c>
      <c r="C27" s="10" t="s">
        <v>166</v>
      </c>
      <c r="D27" s="6">
        <v>0.5</v>
      </c>
      <c r="E27" s="6" t="s">
        <v>74</v>
      </c>
      <c r="F27" s="89">
        <v>45222</v>
      </c>
      <c r="G27" s="90" t="s">
        <v>285</v>
      </c>
      <c r="H27" s="6"/>
    </row>
    <row r="28" spans="1:8" x14ac:dyDescent="0.25">
      <c r="A28" s="6">
        <v>4621905</v>
      </c>
      <c r="B28" s="10" t="s">
        <v>200</v>
      </c>
      <c r="C28" s="10" t="s">
        <v>166</v>
      </c>
      <c r="D28" s="6">
        <v>1</v>
      </c>
      <c r="E28" s="6" t="s">
        <v>74</v>
      </c>
      <c r="F28" s="89">
        <v>45222</v>
      </c>
      <c r="G28" s="90" t="s">
        <v>285</v>
      </c>
      <c r="H28" s="6"/>
    </row>
    <row r="29" spans="1:8" x14ac:dyDescent="0.25">
      <c r="A29" s="6">
        <v>4621906</v>
      </c>
      <c r="B29" s="10" t="s">
        <v>199</v>
      </c>
      <c r="C29" s="10" t="s">
        <v>166</v>
      </c>
      <c r="D29" s="6">
        <v>1</v>
      </c>
      <c r="E29" s="6" t="s">
        <v>74</v>
      </c>
      <c r="F29" s="89">
        <v>45222</v>
      </c>
      <c r="G29" s="90" t="s">
        <v>285</v>
      </c>
      <c r="H29" s="6"/>
    </row>
    <row r="30" spans="1:8" x14ac:dyDescent="0.25">
      <c r="A30" s="6">
        <v>4622157</v>
      </c>
      <c r="B30" s="10" t="s">
        <v>198</v>
      </c>
      <c r="C30" s="10" t="s">
        <v>164</v>
      </c>
      <c r="D30" s="6">
        <v>1.5</v>
      </c>
      <c r="E30" s="6" t="s">
        <v>74</v>
      </c>
      <c r="F30" s="89">
        <v>45222</v>
      </c>
      <c r="G30" s="90" t="s">
        <v>285</v>
      </c>
      <c r="H30" s="6"/>
    </row>
    <row r="31" spans="1:8" x14ac:dyDescent="0.25">
      <c r="A31" s="2"/>
      <c r="B31" s="1" t="s">
        <v>87</v>
      </c>
      <c r="C31" s="1"/>
      <c r="D31" s="2">
        <f>SUM(D4:D30)</f>
        <v>29.5</v>
      </c>
      <c r="E31" s="2"/>
      <c r="F31" s="58"/>
      <c r="G31" s="2"/>
    </row>
    <row r="32" spans="1:8" x14ac:dyDescent="0.25">
      <c r="A32" s="2"/>
      <c r="B32" s="1"/>
      <c r="C32" s="1"/>
      <c r="D32" s="2"/>
      <c r="E32" s="2"/>
      <c r="F32" s="58"/>
      <c r="G32" s="2"/>
    </row>
    <row r="33" spans="1:7" x14ac:dyDescent="0.25">
      <c r="A33" s="9" t="s">
        <v>88</v>
      </c>
      <c r="D33" s="2"/>
      <c r="E33" s="2"/>
      <c r="F33" s="58"/>
      <c r="G33" s="2"/>
    </row>
  </sheetData>
  <mergeCells count="4">
    <mergeCell ref="A1:B1"/>
    <mergeCell ref="D1:E1"/>
    <mergeCell ref="A2:B2"/>
    <mergeCell ref="D2:E2"/>
  </mergeCells>
  <phoneticPr fontId="5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2AF3A-DB41-4E43-9D7D-B8D9A7CEBF77}">
  <dimension ref="A1:G23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2.7109375" style="2" customWidth="1"/>
    <col min="2" max="2" width="72.2851562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style="2" customWidth="1"/>
    <col min="7" max="7" width="16.7109375" customWidth="1"/>
  </cols>
  <sheetData>
    <row r="1" spans="1:7" ht="18" customHeight="1" x14ac:dyDescent="0.25">
      <c r="A1" s="169" t="s">
        <v>311</v>
      </c>
      <c r="B1" s="169"/>
      <c r="C1" s="12"/>
      <c r="D1" s="12"/>
      <c r="E1" s="12"/>
      <c r="F1" s="12"/>
      <c r="G1" s="12"/>
    </row>
    <row r="2" spans="1:7" ht="18" customHeight="1" x14ac:dyDescent="0.25">
      <c r="A2" s="170" t="s">
        <v>325</v>
      </c>
      <c r="B2" s="171"/>
      <c r="C2" s="12"/>
      <c r="D2" s="12"/>
      <c r="E2" s="12"/>
      <c r="F2" s="12"/>
      <c r="G2" s="12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142">
        <v>4219850</v>
      </c>
      <c r="B4" s="143" t="s">
        <v>280</v>
      </c>
      <c r="C4" s="142">
        <v>1.5</v>
      </c>
      <c r="D4" s="142" t="s">
        <v>77</v>
      </c>
      <c r="E4" s="144">
        <v>45931</v>
      </c>
      <c r="F4" s="144">
        <v>46022</v>
      </c>
      <c r="G4" s="145"/>
    </row>
    <row r="5" spans="1:7" x14ac:dyDescent="0.25">
      <c r="A5" s="142">
        <v>4473819</v>
      </c>
      <c r="B5" s="4" t="s">
        <v>336</v>
      </c>
      <c r="C5" s="5">
        <v>1.5</v>
      </c>
      <c r="D5" s="5" t="s">
        <v>77</v>
      </c>
      <c r="E5" s="55">
        <v>45931</v>
      </c>
      <c r="F5" s="55">
        <v>46053</v>
      </c>
      <c r="G5" s="145"/>
    </row>
    <row r="6" spans="1:7" x14ac:dyDescent="0.25">
      <c r="A6" s="146">
        <v>4473825</v>
      </c>
      <c r="B6" s="147" t="s">
        <v>79</v>
      </c>
      <c r="C6" s="142">
        <v>1.5</v>
      </c>
      <c r="D6" s="142" t="s">
        <v>77</v>
      </c>
      <c r="E6" s="144">
        <v>45931</v>
      </c>
      <c r="F6" s="144">
        <v>46022</v>
      </c>
      <c r="G6" s="16"/>
    </row>
    <row r="7" spans="1:7" x14ac:dyDescent="0.25">
      <c r="A7" s="146">
        <v>4473827</v>
      </c>
      <c r="B7" s="147" t="s">
        <v>80</v>
      </c>
      <c r="C7" s="142">
        <v>1.5</v>
      </c>
      <c r="D7" s="142" t="s">
        <v>77</v>
      </c>
      <c r="E7" s="144">
        <v>45931</v>
      </c>
      <c r="F7" s="144">
        <v>46112</v>
      </c>
      <c r="G7" s="16"/>
    </row>
    <row r="8" spans="1:7" x14ac:dyDescent="0.25">
      <c r="A8" s="146">
        <v>4482812</v>
      </c>
      <c r="B8" s="75" t="s">
        <v>179</v>
      </c>
      <c r="C8" s="27">
        <v>1.5</v>
      </c>
      <c r="D8" s="5" t="s">
        <v>74</v>
      </c>
      <c r="E8" s="55">
        <v>45931</v>
      </c>
      <c r="F8" s="55">
        <v>46022</v>
      </c>
      <c r="G8" s="16"/>
    </row>
    <row r="9" spans="1:7" x14ac:dyDescent="0.25">
      <c r="A9" s="142">
        <v>4561685</v>
      </c>
      <c r="B9" s="147" t="s">
        <v>89</v>
      </c>
      <c r="C9" s="142">
        <v>0.75</v>
      </c>
      <c r="D9" s="142" t="s">
        <v>74</v>
      </c>
      <c r="E9" s="144">
        <v>45931</v>
      </c>
      <c r="F9" s="144">
        <v>46112</v>
      </c>
      <c r="G9" s="16"/>
    </row>
    <row r="10" spans="1:7" x14ac:dyDescent="0.25">
      <c r="A10" s="142">
        <v>4561690</v>
      </c>
      <c r="B10" s="147" t="s">
        <v>90</v>
      </c>
      <c r="C10" s="142">
        <v>1</v>
      </c>
      <c r="D10" s="142" t="s">
        <v>74</v>
      </c>
      <c r="E10" s="144">
        <v>45931</v>
      </c>
      <c r="F10" s="144">
        <v>46112</v>
      </c>
      <c r="G10" s="16"/>
    </row>
    <row r="11" spans="1:7" x14ac:dyDescent="0.25">
      <c r="A11" s="142">
        <v>4561713</v>
      </c>
      <c r="B11" s="147" t="s">
        <v>220</v>
      </c>
      <c r="C11" s="142">
        <v>0.75</v>
      </c>
      <c r="D11" s="142" t="s">
        <v>74</v>
      </c>
      <c r="E11" s="144">
        <v>45931</v>
      </c>
      <c r="F11" s="55">
        <v>46295</v>
      </c>
      <c r="G11" s="16"/>
    </row>
    <row r="12" spans="1:7" x14ac:dyDescent="0.25">
      <c r="A12" s="146">
        <v>4569305</v>
      </c>
      <c r="B12" s="148" t="s">
        <v>91</v>
      </c>
      <c r="C12" s="142">
        <v>1</v>
      </c>
      <c r="D12" s="142" t="s">
        <v>77</v>
      </c>
      <c r="E12" s="144">
        <v>45931</v>
      </c>
      <c r="F12" s="144">
        <v>46203</v>
      </c>
      <c r="G12" s="16"/>
    </row>
    <row r="13" spans="1:7" s="42" customFormat="1" x14ac:dyDescent="0.25">
      <c r="A13" s="5">
        <v>4570890</v>
      </c>
      <c r="B13" s="15" t="s">
        <v>92</v>
      </c>
      <c r="C13" s="5">
        <v>1</v>
      </c>
      <c r="D13" s="142" t="s">
        <v>77</v>
      </c>
      <c r="E13" s="55">
        <v>45931</v>
      </c>
      <c r="F13" s="144">
        <v>46203</v>
      </c>
      <c r="G13" s="149"/>
    </row>
    <row r="14" spans="1:7" s="42" customFormat="1" x14ac:dyDescent="0.25">
      <c r="A14" s="5">
        <v>4571286</v>
      </c>
      <c r="B14" s="15" t="s">
        <v>212</v>
      </c>
      <c r="C14" s="5">
        <v>1</v>
      </c>
      <c r="D14" s="142" t="s">
        <v>77</v>
      </c>
      <c r="E14" s="55">
        <v>45931</v>
      </c>
      <c r="F14" s="144">
        <v>46022</v>
      </c>
      <c r="G14" s="149"/>
    </row>
    <row r="15" spans="1:7" s="42" customFormat="1" x14ac:dyDescent="0.25">
      <c r="A15" s="54">
        <v>4571317</v>
      </c>
      <c r="B15" s="4" t="s">
        <v>93</v>
      </c>
      <c r="C15" s="5">
        <v>1.5</v>
      </c>
      <c r="D15" s="142" t="s">
        <v>77</v>
      </c>
      <c r="E15" s="55">
        <v>45931</v>
      </c>
      <c r="F15" s="144">
        <v>46203</v>
      </c>
      <c r="G15" s="149"/>
    </row>
    <row r="16" spans="1:7" x14ac:dyDescent="0.25">
      <c r="A16" s="142">
        <v>4621896</v>
      </c>
      <c r="B16" s="4" t="s">
        <v>204</v>
      </c>
      <c r="C16" s="5">
        <v>1.5</v>
      </c>
      <c r="D16" s="5" t="s">
        <v>77</v>
      </c>
      <c r="E16" s="55">
        <v>45931</v>
      </c>
      <c r="F16" s="55">
        <v>46053</v>
      </c>
      <c r="G16" s="150"/>
    </row>
    <row r="17" spans="1:7" x14ac:dyDescent="0.25">
      <c r="A17" s="142">
        <v>4651627</v>
      </c>
      <c r="B17" s="147" t="s">
        <v>118</v>
      </c>
      <c r="C17" s="142">
        <v>2</v>
      </c>
      <c r="D17" s="142" t="s">
        <v>74</v>
      </c>
      <c r="E17" s="144">
        <v>45931</v>
      </c>
      <c r="F17" s="55">
        <v>46295</v>
      </c>
      <c r="G17" s="151"/>
    </row>
    <row r="18" spans="1:7" x14ac:dyDescent="0.25">
      <c r="A18" s="142">
        <v>4657641</v>
      </c>
      <c r="B18" s="147" t="s">
        <v>312</v>
      </c>
      <c r="C18" s="142">
        <v>1.5</v>
      </c>
      <c r="D18" s="142" t="s">
        <v>77</v>
      </c>
      <c r="E18" s="144">
        <v>45931</v>
      </c>
      <c r="F18" s="144">
        <v>46022</v>
      </c>
      <c r="G18" s="151"/>
    </row>
    <row r="19" spans="1:7" x14ac:dyDescent="0.25">
      <c r="A19" s="152">
        <v>4679049</v>
      </c>
      <c r="B19" s="153" t="s">
        <v>117</v>
      </c>
      <c r="C19" s="14">
        <v>1</v>
      </c>
      <c r="D19" s="14" t="s">
        <v>74</v>
      </c>
      <c r="E19" s="55">
        <v>45931</v>
      </c>
      <c r="F19" s="55">
        <v>46053</v>
      </c>
      <c r="G19" s="15"/>
    </row>
    <row r="20" spans="1:7" x14ac:dyDescent="0.25">
      <c r="A20" s="152">
        <v>4678737</v>
      </c>
      <c r="B20" s="4" t="s">
        <v>337</v>
      </c>
      <c r="C20" s="5">
        <v>1</v>
      </c>
      <c r="D20" s="5" t="s">
        <v>77</v>
      </c>
      <c r="E20" s="55">
        <v>45931</v>
      </c>
      <c r="F20" s="55">
        <v>46053</v>
      </c>
      <c r="G20" s="15"/>
    </row>
    <row r="21" spans="1:7" x14ac:dyDescent="0.25">
      <c r="B21" s="1" t="s">
        <v>87</v>
      </c>
      <c r="C21" s="2">
        <f>SUM(C4:C20)</f>
        <v>21.5</v>
      </c>
    </row>
    <row r="23" spans="1:7" x14ac:dyDescent="0.25">
      <c r="A23" s="9" t="s">
        <v>88</v>
      </c>
    </row>
  </sheetData>
  <sortState xmlns:xlrd2="http://schemas.microsoft.com/office/spreadsheetml/2017/richdata2" ref="A4:G17">
    <sortCondition ref="A4:A17"/>
  </sortState>
  <mergeCells count="2">
    <mergeCell ref="A1:B1"/>
    <mergeCell ref="A2:B2"/>
  </mergeCells>
  <phoneticPr fontId="5" type="noConversion"/>
  <conditionalFormatting sqref="A16:A17 A4:A12">
    <cfRule type="duplicateValues" dxfId="18" priority="11"/>
  </conditionalFormatting>
  <conditionalFormatting sqref="A18:A1048576 A1:A3">
    <cfRule type="duplicateValues" dxfId="17" priority="6"/>
  </conditionalFormatting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893D-40DE-4F19-9426-3231810F74AB}">
  <dimension ref="A1:G18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2.7109375" style="2" customWidth="1"/>
    <col min="2" max="2" width="67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style="2" customWidth="1"/>
    <col min="7" max="7" width="19.5703125" style="2" customWidth="1"/>
  </cols>
  <sheetData>
    <row r="1" spans="1:7" ht="18" customHeight="1" x14ac:dyDescent="0.25">
      <c r="A1" s="169" t="s">
        <v>313</v>
      </c>
      <c r="B1" s="172"/>
      <c r="C1" s="17"/>
      <c r="D1" s="17"/>
      <c r="E1" s="17"/>
      <c r="F1" s="17"/>
      <c r="G1" s="17"/>
    </row>
    <row r="2" spans="1:7" ht="18" customHeight="1" x14ac:dyDescent="0.25">
      <c r="A2" s="170" t="s">
        <v>326</v>
      </c>
      <c r="B2" s="171"/>
      <c r="C2" s="17"/>
      <c r="D2" s="17"/>
      <c r="E2" s="17"/>
      <c r="F2" s="17"/>
      <c r="G2" s="17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5">
        <v>4219617</v>
      </c>
      <c r="B4" s="4" t="s">
        <v>98</v>
      </c>
      <c r="C4" s="5">
        <v>5</v>
      </c>
      <c r="D4" s="5" t="s">
        <v>74</v>
      </c>
      <c r="E4" s="55">
        <v>45931</v>
      </c>
      <c r="F4" s="55">
        <v>46203</v>
      </c>
      <c r="G4" s="141"/>
    </row>
    <row r="5" spans="1:7" x14ac:dyDescent="0.25">
      <c r="A5" s="5">
        <v>4219633</v>
      </c>
      <c r="B5" s="15" t="s">
        <v>96</v>
      </c>
      <c r="C5" s="5">
        <v>2</v>
      </c>
      <c r="D5" s="5" t="s">
        <v>77</v>
      </c>
      <c r="E5" s="55">
        <v>45931</v>
      </c>
      <c r="F5" s="55">
        <v>46022</v>
      </c>
      <c r="G5" s="15"/>
    </row>
    <row r="6" spans="1:7" x14ac:dyDescent="0.25">
      <c r="A6" s="5">
        <v>4219850</v>
      </c>
      <c r="B6" s="75" t="s">
        <v>280</v>
      </c>
      <c r="C6" s="5">
        <v>1.5</v>
      </c>
      <c r="D6" s="5" t="s">
        <v>77</v>
      </c>
      <c r="E6" s="55">
        <v>45931</v>
      </c>
      <c r="F6" s="55">
        <v>46022</v>
      </c>
      <c r="G6" s="15"/>
    </row>
    <row r="7" spans="1:7" x14ac:dyDescent="0.25">
      <c r="A7" s="54">
        <v>4473819</v>
      </c>
      <c r="B7" s="4" t="s">
        <v>336</v>
      </c>
      <c r="C7" s="5">
        <v>1.5</v>
      </c>
      <c r="D7" s="5" t="s">
        <v>77</v>
      </c>
      <c r="E7" s="55">
        <v>45931</v>
      </c>
      <c r="F7" s="55">
        <v>46053</v>
      </c>
      <c r="G7" s="15"/>
    </row>
    <row r="8" spans="1:7" x14ac:dyDescent="0.25">
      <c r="A8" s="54">
        <v>4473825</v>
      </c>
      <c r="B8" s="4" t="s">
        <v>79</v>
      </c>
      <c r="C8" s="5">
        <v>1.5</v>
      </c>
      <c r="D8" s="5" t="s">
        <v>77</v>
      </c>
      <c r="E8" s="55">
        <v>45931</v>
      </c>
      <c r="F8" s="55">
        <v>46022</v>
      </c>
      <c r="G8" s="15"/>
    </row>
    <row r="9" spans="1:7" x14ac:dyDescent="0.25">
      <c r="A9" s="54">
        <v>4473830</v>
      </c>
      <c r="B9" s="15" t="s">
        <v>81</v>
      </c>
      <c r="C9" s="5">
        <v>1.5</v>
      </c>
      <c r="D9" s="5" t="s">
        <v>77</v>
      </c>
      <c r="E9" s="55">
        <v>45931</v>
      </c>
      <c r="F9" s="55">
        <v>46112</v>
      </c>
      <c r="G9" s="15"/>
    </row>
    <row r="10" spans="1:7" s="42" customFormat="1" x14ac:dyDescent="0.25">
      <c r="A10" s="5">
        <v>4482812</v>
      </c>
      <c r="B10" s="75" t="s">
        <v>179</v>
      </c>
      <c r="C10" s="27">
        <v>1.5</v>
      </c>
      <c r="D10" s="5" t="s">
        <v>74</v>
      </c>
      <c r="E10" s="55">
        <v>45931</v>
      </c>
      <c r="F10" s="55">
        <v>46022</v>
      </c>
      <c r="G10" s="15"/>
    </row>
    <row r="11" spans="1:7" s="42" customFormat="1" x14ac:dyDescent="0.25">
      <c r="A11" s="5">
        <v>4554649</v>
      </c>
      <c r="B11" s="15" t="s">
        <v>102</v>
      </c>
      <c r="C11" s="5">
        <v>1</v>
      </c>
      <c r="D11" s="5" t="s">
        <v>74</v>
      </c>
      <c r="E11" s="55">
        <v>45931</v>
      </c>
      <c r="F11" s="55">
        <v>46112</v>
      </c>
      <c r="G11" s="5"/>
    </row>
    <row r="12" spans="1:7" x14ac:dyDescent="0.25">
      <c r="A12" s="5">
        <v>4621896</v>
      </c>
      <c r="B12" s="4" t="s">
        <v>204</v>
      </c>
      <c r="C12" s="5">
        <v>1.5</v>
      </c>
      <c r="D12" s="5" t="s">
        <v>77</v>
      </c>
      <c r="E12" s="55">
        <v>45931</v>
      </c>
      <c r="F12" s="55">
        <v>46053</v>
      </c>
      <c r="G12" s="5"/>
    </row>
    <row r="13" spans="1:7" s="42" customFormat="1" x14ac:dyDescent="0.25">
      <c r="A13" s="5">
        <v>4630066</v>
      </c>
      <c r="B13" s="15" t="s">
        <v>99</v>
      </c>
      <c r="C13" s="5">
        <v>1</v>
      </c>
      <c r="D13" s="5" t="s">
        <v>74</v>
      </c>
      <c r="E13" s="55">
        <v>45931</v>
      </c>
      <c r="F13" s="55">
        <v>46295</v>
      </c>
      <c r="G13" s="15"/>
    </row>
    <row r="14" spans="1:7" x14ac:dyDescent="0.25">
      <c r="A14" s="154">
        <v>4651107</v>
      </c>
      <c r="B14" s="75" t="s">
        <v>85</v>
      </c>
      <c r="C14" s="27">
        <v>2</v>
      </c>
      <c r="D14" s="27" t="s">
        <v>77</v>
      </c>
      <c r="E14" s="82">
        <v>45931</v>
      </c>
      <c r="F14" s="55">
        <v>46295</v>
      </c>
      <c r="G14" s="141"/>
    </row>
    <row r="15" spans="1:7" x14ac:dyDescent="0.25">
      <c r="A15" s="5">
        <v>4678737</v>
      </c>
      <c r="B15" s="4" t="s">
        <v>337</v>
      </c>
      <c r="C15" s="5">
        <v>1</v>
      </c>
      <c r="D15" s="5" t="s">
        <v>77</v>
      </c>
      <c r="E15" s="55">
        <v>45931</v>
      </c>
      <c r="F15" s="55">
        <v>46053</v>
      </c>
      <c r="G15" s="141"/>
    </row>
    <row r="16" spans="1:7" x14ac:dyDescent="0.25">
      <c r="B16" s="1" t="s">
        <v>100</v>
      </c>
      <c r="C16" s="2">
        <f>SUM(C4:C15)</f>
        <v>21</v>
      </c>
    </row>
    <row r="18" spans="1:1" x14ac:dyDescent="0.25">
      <c r="A18" s="9" t="s">
        <v>88</v>
      </c>
    </row>
  </sheetData>
  <sortState xmlns:xlrd2="http://schemas.microsoft.com/office/spreadsheetml/2017/richdata2" ref="A4:G15">
    <sortCondition ref="A4:A15"/>
  </sortState>
  <mergeCells count="2">
    <mergeCell ref="A1:B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7C21-2834-43AB-A53D-014CE5ACC0C3}">
  <dimension ref="A1:G24"/>
  <sheetViews>
    <sheetView workbookViewId="0">
      <pane ySplit="3" topLeftCell="A5" activePane="bottomLeft" state="frozen"/>
      <selection pane="bottomLeft" activeCell="A3" sqref="A3"/>
    </sheetView>
  </sheetViews>
  <sheetFormatPr defaultRowHeight="15" x14ac:dyDescent="0.25"/>
  <cols>
    <col min="1" max="1" width="12.7109375" customWidth="1"/>
    <col min="2" max="2" width="69.570312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style="2" customWidth="1"/>
    <col min="7" max="7" width="13.85546875" customWidth="1"/>
  </cols>
  <sheetData>
    <row r="1" spans="1:7" ht="18" customHeight="1" x14ac:dyDescent="0.25">
      <c r="A1" s="169" t="s">
        <v>314</v>
      </c>
      <c r="B1" s="169"/>
      <c r="C1" s="169"/>
      <c r="D1" s="169"/>
      <c r="E1" s="169"/>
      <c r="F1" s="169"/>
      <c r="G1" s="169"/>
    </row>
    <row r="2" spans="1:7" ht="18" customHeight="1" x14ac:dyDescent="0.25">
      <c r="A2" s="169" t="s">
        <v>327</v>
      </c>
      <c r="B2" s="169"/>
      <c r="C2" s="169"/>
      <c r="D2" s="169"/>
      <c r="E2" s="169"/>
      <c r="F2" s="169"/>
      <c r="G2" s="169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132">
        <v>4219633</v>
      </c>
      <c r="B4" s="134" t="s">
        <v>96</v>
      </c>
      <c r="C4" s="132">
        <v>2</v>
      </c>
      <c r="D4" s="132" t="s">
        <v>77</v>
      </c>
      <c r="E4" s="133">
        <v>45931</v>
      </c>
      <c r="F4" s="133">
        <v>46022</v>
      </c>
      <c r="G4" s="137"/>
    </row>
    <row r="5" spans="1:7" x14ac:dyDescent="0.25">
      <c r="A5" s="142">
        <v>4219850</v>
      </c>
      <c r="B5" s="143" t="s">
        <v>280</v>
      </c>
      <c r="C5" s="142">
        <v>1.5</v>
      </c>
      <c r="D5" s="142" t="s">
        <v>77</v>
      </c>
      <c r="E5" s="144">
        <v>45931</v>
      </c>
      <c r="F5" s="144">
        <v>46022</v>
      </c>
      <c r="G5" s="14"/>
    </row>
    <row r="6" spans="1:7" x14ac:dyDescent="0.25">
      <c r="A6" s="142">
        <v>4473813</v>
      </c>
      <c r="B6" s="148" t="s">
        <v>78</v>
      </c>
      <c r="C6" s="142">
        <v>1.5</v>
      </c>
      <c r="D6" s="142" t="s">
        <v>77</v>
      </c>
      <c r="E6" s="144">
        <v>45931</v>
      </c>
      <c r="F6" s="144">
        <v>46022</v>
      </c>
      <c r="G6" s="14"/>
    </row>
    <row r="7" spans="1:7" x14ac:dyDescent="0.25">
      <c r="A7" s="54">
        <v>4473819</v>
      </c>
      <c r="B7" s="4" t="s">
        <v>336</v>
      </c>
      <c r="C7" s="5">
        <v>1.5</v>
      </c>
      <c r="D7" s="5" t="s">
        <v>77</v>
      </c>
      <c r="E7" s="55">
        <v>45931</v>
      </c>
      <c r="F7" s="55">
        <v>46053</v>
      </c>
      <c r="G7" s="14"/>
    </row>
    <row r="8" spans="1:7" x14ac:dyDescent="0.25">
      <c r="A8" s="54">
        <v>4473825</v>
      </c>
      <c r="B8" s="4" t="s">
        <v>79</v>
      </c>
      <c r="C8" s="5">
        <v>1.5</v>
      </c>
      <c r="D8" s="5" t="s">
        <v>77</v>
      </c>
      <c r="E8" s="55">
        <v>45931</v>
      </c>
      <c r="F8" s="55">
        <v>46022</v>
      </c>
      <c r="G8" s="5"/>
    </row>
    <row r="9" spans="1:7" x14ac:dyDescent="0.25">
      <c r="A9" s="146">
        <v>4473830</v>
      </c>
      <c r="B9" s="148" t="s">
        <v>81</v>
      </c>
      <c r="C9" s="142">
        <v>1.5</v>
      </c>
      <c r="D9" s="142" t="s">
        <v>77</v>
      </c>
      <c r="E9" s="55">
        <v>45931</v>
      </c>
      <c r="F9" s="144">
        <v>46112</v>
      </c>
      <c r="G9" s="14"/>
    </row>
    <row r="10" spans="1:7" x14ac:dyDescent="0.25">
      <c r="A10" s="5">
        <v>4482812</v>
      </c>
      <c r="B10" s="75" t="s">
        <v>179</v>
      </c>
      <c r="C10" s="27">
        <v>1.5</v>
      </c>
      <c r="D10" s="5" t="s">
        <v>74</v>
      </c>
      <c r="E10" s="55">
        <v>45931</v>
      </c>
      <c r="F10" s="55">
        <v>46022</v>
      </c>
      <c r="G10" s="14"/>
    </row>
    <row r="11" spans="1:7" s="42" customFormat="1" x14ac:dyDescent="0.25">
      <c r="A11" s="142">
        <v>4554649</v>
      </c>
      <c r="B11" s="148" t="s">
        <v>102</v>
      </c>
      <c r="C11" s="142">
        <v>1</v>
      </c>
      <c r="D11" s="142" t="s">
        <v>74</v>
      </c>
      <c r="E11" s="55">
        <v>45931</v>
      </c>
      <c r="F11" s="144">
        <v>46112</v>
      </c>
      <c r="G11" s="5"/>
    </row>
    <row r="12" spans="1:7" s="42" customFormat="1" x14ac:dyDescent="0.25">
      <c r="A12" s="142">
        <v>4566980</v>
      </c>
      <c r="B12" s="148" t="s">
        <v>83</v>
      </c>
      <c r="C12" s="142">
        <v>1</v>
      </c>
      <c r="D12" s="142" t="s">
        <v>77</v>
      </c>
      <c r="E12" s="55">
        <v>45931</v>
      </c>
      <c r="F12" s="144">
        <v>46203</v>
      </c>
      <c r="G12" s="14"/>
    </row>
    <row r="13" spans="1:7" x14ac:dyDescent="0.25">
      <c r="A13" s="5">
        <v>4621896</v>
      </c>
      <c r="B13" s="4" t="s">
        <v>204</v>
      </c>
      <c r="C13" s="5">
        <v>1.5</v>
      </c>
      <c r="D13" s="5" t="s">
        <v>77</v>
      </c>
      <c r="E13" s="55">
        <v>45931</v>
      </c>
      <c r="F13" s="55">
        <v>46053</v>
      </c>
      <c r="G13" s="14"/>
    </row>
    <row r="14" spans="1:7" x14ac:dyDescent="0.25">
      <c r="A14" s="5">
        <v>4630066</v>
      </c>
      <c r="B14" s="15" t="s">
        <v>99</v>
      </c>
      <c r="C14" s="5">
        <v>1</v>
      </c>
      <c r="D14" s="5" t="s">
        <v>74</v>
      </c>
      <c r="E14" s="55">
        <v>45931</v>
      </c>
      <c r="F14" s="55">
        <v>46295</v>
      </c>
      <c r="G14" s="16"/>
    </row>
    <row r="15" spans="1:7" x14ac:dyDescent="0.25">
      <c r="A15" s="155">
        <v>4651107</v>
      </c>
      <c r="B15" s="143" t="s">
        <v>85</v>
      </c>
      <c r="C15" s="156">
        <v>2</v>
      </c>
      <c r="D15" s="156" t="s">
        <v>77</v>
      </c>
      <c r="E15" s="55">
        <v>45931</v>
      </c>
      <c r="F15" s="55">
        <v>46295</v>
      </c>
      <c r="G15" s="16"/>
    </row>
    <row r="16" spans="1:7" x14ac:dyDescent="0.25">
      <c r="A16" s="157">
        <v>4651627</v>
      </c>
      <c r="B16" s="4" t="s">
        <v>118</v>
      </c>
      <c r="C16" s="5">
        <v>2</v>
      </c>
      <c r="D16" s="5" t="s">
        <v>74</v>
      </c>
      <c r="E16" s="55">
        <v>45931</v>
      </c>
      <c r="F16" s="55">
        <v>46295</v>
      </c>
      <c r="G16" s="16"/>
    </row>
    <row r="17" spans="1:7" x14ac:dyDescent="0.25">
      <c r="A17" s="157">
        <v>4657130</v>
      </c>
      <c r="B17" s="4" t="s">
        <v>315</v>
      </c>
      <c r="C17" s="5">
        <v>0.25</v>
      </c>
      <c r="D17" s="142" t="s">
        <v>77</v>
      </c>
      <c r="E17" s="55">
        <v>45931</v>
      </c>
      <c r="F17" s="55">
        <v>46022</v>
      </c>
      <c r="G17" s="14"/>
    </row>
    <row r="18" spans="1:7" x14ac:dyDescent="0.25">
      <c r="A18" s="142">
        <v>4657429</v>
      </c>
      <c r="B18" s="147" t="s">
        <v>86</v>
      </c>
      <c r="C18" s="142">
        <v>0.5</v>
      </c>
      <c r="D18" s="142" t="s">
        <v>74</v>
      </c>
      <c r="E18" s="55">
        <v>45931</v>
      </c>
      <c r="F18" s="55">
        <v>46295</v>
      </c>
      <c r="G18" s="15"/>
    </row>
    <row r="19" spans="1:7" x14ac:dyDescent="0.25">
      <c r="A19" s="5">
        <v>4678737</v>
      </c>
      <c r="B19" s="4" t="s">
        <v>337</v>
      </c>
      <c r="C19" s="5">
        <v>1</v>
      </c>
      <c r="D19" s="5" t="s">
        <v>77</v>
      </c>
      <c r="E19" s="55">
        <v>45931</v>
      </c>
      <c r="F19" s="55">
        <v>46053</v>
      </c>
      <c r="G19" s="158"/>
    </row>
    <row r="20" spans="1:7" x14ac:dyDescent="0.25">
      <c r="B20" s="1" t="s">
        <v>87</v>
      </c>
      <c r="C20" s="2">
        <f>SUM(C4:C19)</f>
        <v>21.25</v>
      </c>
    </row>
    <row r="22" spans="1:7" x14ac:dyDescent="0.25">
      <c r="A22" s="9" t="s">
        <v>88</v>
      </c>
    </row>
    <row r="24" spans="1:7" s="42" customFormat="1" x14ac:dyDescent="0.25">
      <c r="A24"/>
      <c r="B24"/>
      <c r="C24" s="2"/>
      <c r="D24" s="2"/>
      <c r="E24" s="2"/>
      <c r="F24" s="2"/>
      <c r="G24"/>
    </row>
  </sheetData>
  <mergeCells count="6">
    <mergeCell ref="A1:B1"/>
    <mergeCell ref="C1:E1"/>
    <mergeCell ref="F1:G1"/>
    <mergeCell ref="A2:B2"/>
    <mergeCell ref="C2:E2"/>
    <mergeCell ref="F2:G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3015-4FBE-44A3-98C6-B565B5223F0C}">
  <dimension ref="A1:G2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47.570312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style="2" customWidth="1"/>
    <col min="7" max="7" width="13.7109375" customWidth="1"/>
  </cols>
  <sheetData>
    <row r="1" spans="1:7" ht="18" customHeight="1" x14ac:dyDescent="0.25">
      <c r="A1" s="169" t="s">
        <v>316</v>
      </c>
      <c r="B1" s="169"/>
      <c r="C1" s="169"/>
      <c r="D1" s="169"/>
      <c r="E1" s="169"/>
      <c r="F1" s="169"/>
      <c r="G1" s="169"/>
    </row>
    <row r="2" spans="1:7" ht="18" customHeight="1" x14ac:dyDescent="0.25">
      <c r="A2" s="169" t="s">
        <v>328</v>
      </c>
      <c r="B2" s="169"/>
      <c r="C2" s="169"/>
      <c r="D2" s="169"/>
      <c r="E2" s="169"/>
      <c r="F2" s="169"/>
      <c r="G2" s="169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ht="15" customHeight="1" x14ac:dyDescent="0.25">
      <c r="A4" s="157">
        <v>4215705</v>
      </c>
      <c r="B4" s="4" t="s">
        <v>244</v>
      </c>
      <c r="C4" s="5">
        <v>1.5</v>
      </c>
      <c r="D4" s="5" t="s">
        <v>77</v>
      </c>
      <c r="E4" s="144">
        <v>45931</v>
      </c>
      <c r="F4" s="144">
        <v>46022</v>
      </c>
      <c r="G4" s="21"/>
    </row>
    <row r="5" spans="1:7" ht="15" customHeight="1" x14ac:dyDescent="0.25">
      <c r="A5" s="157">
        <v>4473827</v>
      </c>
      <c r="B5" s="4" t="s">
        <v>80</v>
      </c>
      <c r="C5" s="5">
        <v>1.5</v>
      </c>
      <c r="D5" s="5" t="s">
        <v>77</v>
      </c>
      <c r="E5" s="144">
        <v>45931</v>
      </c>
      <c r="F5" s="144">
        <v>46022</v>
      </c>
      <c r="G5" s="21"/>
    </row>
    <row r="6" spans="1:7" ht="15" customHeight="1" x14ac:dyDescent="0.25">
      <c r="A6" s="157">
        <v>4473830</v>
      </c>
      <c r="B6" s="4" t="s">
        <v>81</v>
      </c>
      <c r="C6" s="5">
        <v>1.5</v>
      </c>
      <c r="D6" s="5" t="s">
        <v>77</v>
      </c>
      <c r="E6" s="144">
        <v>45931</v>
      </c>
      <c r="F6" s="144">
        <v>46022</v>
      </c>
      <c r="G6" s="14"/>
    </row>
    <row r="7" spans="1:7" ht="15" customHeight="1" x14ac:dyDescent="0.25">
      <c r="A7" s="157">
        <v>4473842</v>
      </c>
      <c r="B7" s="4" t="s">
        <v>108</v>
      </c>
      <c r="C7" s="5">
        <v>1.5</v>
      </c>
      <c r="D7" s="5" t="s">
        <v>77</v>
      </c>
      <c r="E7" s="144">
        <v>45931</v>
      </c>
      <c r="F7" s="144">
        <v>46112</v>
      </c>
      <c r="G7" s="21"/>
    </row>
    <row r="8" spans="1:7" ht="15" customHeight="1" x14ac:dyDescent="0.25">
      <c r="A8" s="157">
        <v>4629538</v>
      </c>
      <c r="B8" s="4" t="s">
        <v>109</v>
      </c>
      <c r="C8" s="5">
        <v>1</v>
      </c>
      <c r="D8" s="5" t="s">
        <v>77</v>
      </c>
      <c r="E8" s="144">
        <v>45931</v>
      </c>
      <c r="F8" s="144">
        <v>46112</v>
      </c>
      <c r="G8" s="21"/>
    </row>
    <row r="9" spans="1:7" ht="15" customHeight="1" x14ac:dyDescent="0.25">
      <c r="A9" s="157">
        <v>4630066</v>
      </c>
      <c r="B9" s="4" t="s">
        <v>103</v>
      </c>
      <c r="C9" s="5">
        <v>1</v>
      </c>
      <c r="D9" s="5" t="s">
        <v>77</v>
      </c>
      <c r="E9" s="144">
        <v>45931</v>
      </c>
      <c r="F9" s="55">
        <v>46112</v>
      </c>
      <c r="G9" s="14"/>
    </row>
    <row r="10" spans="1:7" ht="15" customHeight="1" x14ac:dyDescent="0.25">
      <c r="A10" s="142">
        <v>4650928</v>
      </c>
      <c r="B10" s="147" t="s">
        <v>110</v>
      </c>
      <c r="C10" s="142">
        <v>1.5</v>
      </c>
      <c r="D10" s="142" t="s">
        <v>77</v>
      </c>
      <c r="E10" s="144">
        <v>45931</v>
      </c>
      <c r="F10" s="144">
        <v>46112</v>
      </c>
      <c r="G10" s="16"/>
    </row>
    <row r="11" spans="1:7" ht="15" customHeight="1" x14ac:dyDescent="0.25">
      <c r="A11" s="5">
        <v>4652980</v>
      </c>
      <c r="B11" s="4" t="s">
        <v>276</v>
      </c>
      <c r="C11" s="5">
        <v>1.5</v>
      </c>
      <c r="D11" s="5" t="s">
        <v>317</v>
      </c>
      <c r="E11" s="144">
        <v>45931</v>
      </c>
      <c r="F11" s="144">
        <v>45991</v>
      </c>
      <c r="G11" s="14"/>
    </row>
    <row r="12" spans="1:7" ht="15" customHeight="1" x14ac:dyDescent="0.25">
      <c r="A12" s="159">
        <v>4654479</v>
      </c>
      <c r="B12" s="140" t="s">
        <v>112</v>
      </c>
      <c r="C12" s="27">
        <v>1</v>
      </c>
      <c r="D12" s="27" t="s">
        <v>77</v>
      </c>
      <c r="E12" s="144">
        <v>45931</v>
      </c>
      <c r="F12" s="144">
        <v>46203</v>
      </c>
      <c r="G12" s="72"/>
    </row>
    <row r="13" spans="1:7" x14ac:dyDescent="0.25">
      <c r="A13" s="5">
        <v>4654592</v>
      </c>
      <c r="B13" s="140" t="s">
        <v>318</v>
      </c>
      <c r="C13" s="5">
        <v>1.25</v>
      </c>
      <c r="D13" s="5" t="s">
        <v>77</v>
      </c>
      <c r="E13" s="144">
        <v>45931</v>
      </c>
      <c r="F13" s="144">
        <v>45991</v>
      </c>
      <c r="G13" s="21"/>
    </row>
    <row r="14" spans="1:7" x14ac:dyDescent="0.25">
      <c r="A14" s="157">
        <v>4654728</v>
      </c>
      <c r="B14" s="140" t="s">
        <v>113</v>
      </c>
      <c r="C14" s="5">
        <v>2.25</v>
      </c>
      <c r="D14" s="5" t="s">
        <v>77</v>
      </c>
      <c r="E14" s="144">
        <v>45931</v>
      </c>
      <c r="F14" s="144">
        <v>46203</v>
      </c>
      <c r="G14" s="21"/>
    </row>
    <row r="15" spans="1:7" x14ac:dyDescent="0.25">
      <c r="A15" s="5">
        <v>4654830</v>
      </c>
      <c r="B15" s="140" t="s">
        <v>114</v>
      </c>
      <c r="C15" s="5">
        <v>2.25</v>
      </c>
      <c r="D15" s="5" t="s">
        <v>77</v>
      </c>
      <c r="E15" s="144">
        <v>45931</v>
      </c>
      <c r="F15" s="144">
        <v>46203</v>
      </c>
      <c r="G15" s="6"/>
    </row>
    <row r="16" spans="1:7" ht="15" customHeight="1" x14ac:dyDescent="0.25">
      <c r="A16" s="5">
        <v>4655498</v>
      </c>
      <c r="B16" s="140" t="s">
        <v>251</v>
      </c>
      <c r="C16" s="5">
        <v>0.5</v>
      </c>
      <c r="D16" s="5" t="s">
        <v>317</v>
      </c>
      <c r="E16" s="144">
        <v>45931</v>
      </c>
      <c r="F16" s="144">
        <v>45991</v>
      </c>
      <c r="G16" s="21"/>
    </row>
    <row r="17" spans="1:7" ht="15" customHeight="1" x14ac:dyDescent="0.25">
      <c r="A17" s="5">
        <v>4657225</v>
      </c>
      <c r="B17" s="140" t="s">
        <v>115</v>
      </c>
      <c r="C17" s="5">
        <v>1</v>
      </c>
      <c r="D17" s="5" t="s">
        <v>77</v>
      </c>
      <c r="E17" s="144">
        <v>45931</v>
      </c>
      <c r="F17" s="55">
        <v>46295</v>
      </c>
      <c r="G17" s="21"/>
    </row>
    <row r="18" spans="1:7" ht="15" customHeight="1" x14ac:dyDescent="0.25">
      <c r="A18" s="5">
        <v>4658051</v>
      </c>
      <c r="B18" s="140" t="s">
        <v>116</v>
      </c>
      <c r="C18" s="5">
        <v>0.5</v>
      </c>
      <c r="D18" s="5" t="s">
        <v>74</v>
      </c>
      <c r="E18" s="144">
        <v>45931</v>
      </c>
      <c r="F18" s="55">
        <v>46295</v>
      </c>
      <c r="G18" s="21"/>
    </row>
    <row r="19" spans="1:7" x14ac:dyDescent="0.25">
      <c r="B19" s="1" t="s">
        <v>87</v>
      </c>
      <c r="C19" s="2">
        <f>SUM(C4:C18)</f>
        <v>19.75</v>
      </c>
    </row>
    <row r="21" spans="1:7" x14ac:dyDescent="0.25">
      <c r="A21" s="9" t="s">
        <v>88</v>
      </c>
    </row>
  </sheetData>
  <mergeCells count="6">
    <mergeCell ref="A1:B1"/>
    <mergeCell ref="C1:E1"/>
    <mergeCell ref="F1:G1"/>
    <mergeCell ref="A2:B2"/>
    <mergeCell ref="C2:E2"/>
    <mergeCell ref="F2:G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5B5F-7977-4CC3-B9E1-E9DFE008AD95}">
  <dimension ref="A1:G21"/>
  <sheetViews>
    <sheetView zoomScaleNormal="100" workbookViewId="0">
      <selection activeCell="A3" sqref="A3"/>
    </sheetView>
  </sheetViews>
  <sheetFormatPr defaultRowHeight="15" x14ac:dyDescent="0.25"/>
  <cols>
    <col min="1" max="1" width="12.7109375" style="34" customWidth="1"/>
    <col min="2" max="2" width="65.570312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style="2" customWidth="1"/>
    <col min="7" max="7" width="9.85546875" customWidth="1"/>
  </cols>
  <sheetData>
    <row r="1" spans="1:7" ht="18" customHeight="1" x14ac:dyDescent="0.25">
      <c r="A1" s="169" t="s">
        <v>319</v>
      </c>
      <c r="B1" s="169"/>
      <c r="C1" s="169"/>
      <c r="D1" s="169"/>
      <c r="E1" s="169"/>
      <c r="F1" s="169"/>
      <c r="G1" s="169"/>
    </row>
    <row r="2" spans="1:7" ht="18" customHeight="1" x14ac:dyDescent="0.25">
      <c r="A2" s="169" t="s">
        <v>320</v>
      </c>
      <c r="B2" s="169"/>
      <c r="C2" s="169"/>
      <c r="D2" s="169"/>
      <c r="E2" s="169"/>
      <c r="F2" s="169"/>
      <c r="G2" s="169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ht="15.75" customHeight="1" x14ac:dyDescent="0.25">
      <c r="A4" s="5">
        <v>4219850</v>
      </c>
      <c r="B4" s="4" t="s">
        <v>193</v>
      </c>
      <c r="C4" s="5">
        <v>1.5</v>
      </c>
      <c r="D4" s="5" t="s">
        <v>77</v>
      </c>
      <c r="E4" s="55">
        <v>45931</v>
      </c>
      <c r="F4" s="55">
        <v>46022</v>
      </c>
      <c r="G4" s="98"/>
    </row>
    <row r="5" spans="1:7" ht="15.75" customHeight="1" x14ac:dyDescent="0.25">
      <c r="A5" s="160">
        <v>4361800</v>
      </c>
      <c r="B5" s="139" t="s">
        <v>75</v>
      </c>
      <c r="C5" s="5">
        <v>2</v>
      </c>
      <c r="D5" s="5" t="s">
        <v>339</v>
      </c>
      <c r="E5" s="144">
        <v>45931</v>
      </c>
      <c r="F5" s="144">
        <v>46022</v>
      </c>
      <c r="G5" s="15"/>
    </row>
    <row r="6" spans="1:7" x14ac:dyDescent="0.25">
      <c r="A6" s="27">
        <v>4473813</v>
      </c>
      <c r="B6" s="4" t="s">
        <v>78</v>
      </c>
      <c r="C6" s="5">
        <v>1.5</v>
      </c>
      <c r="D6" s="5" t="s">
        <v>77</v>
      </c>
      <c r="E6" s="144">
        <v>45931</v>
      </c>
      <c r="F6" s="144">
        <v>46022</v>
      </c>
      <c r="G6" s="15"/>
    </row>
    <row r="7" spans="1:7" x14ac:dyDescent="0.25">
      <c r="A7" s="54">
        <v>4473819</v>
      </c>
      <c r="B7" s="4" t="s">
        <v>336</v>
      </c>
      <c r="C7" s="5">
        <v>1.5</v>
      </c>
      <c r="D7" s="5" t="s">
        <v>77</v>
      </c>
      <c r="E7" s="55">
        <v>45931</v>
      </c>
      <c r="F7" s="55">
        <v>46053</v>
      </c>
      <c r="G7" s="15"/>
    </row>
    <row r="8" spans="1:7" x14ac:dyDescent="0.25">
      <c r="A8" s="27">
        <v>4473825</v>
      </c>
      <c r="B8" s="4" t="s">
        <v>79</v>
      </c>
      <c r="C8" s="5">
        <v>1.5</v>
      </c>
      <c r="D8" s="5" t="s">
        <v>77</v>
      </c>
      <c r="E8" s="144">
        <v>45931</v>
      </c>
      <c r="F8" s="144">
        <v>46022</v>
      </c>
      <c r="G8" s="15"/>
    </row>
    <row r="9" spans="1:7" x14ac:dyDescent="0.25">
      <c r="A9" s="27">
        <v>4473830</v>
      </c>
      <c r="B9" s="4" t="s">
        <v>81</v>
      </c>
      <c r="C9" s="5">
        <v>1.5</v>
      </c>
      <c r="D9" s="5" t="s">
        <v>77</v>
      </c>
      <c r="E9" s="144">
        <v>45931</v>
      </c>
      <c r="F9" s="144">
        <v>46112</v>
      </c>
      <c r="G9" s="15"/>
    </row>
    <row r="10" spans="1:7" x14ac:dyDescent="0.25">
      <c r="A10" s="156">
        <v>4474837</v>
      </c>
      <c r="B10" s="147" t="s">
        <v>101</v>
      </c>
      <c r="C10" s="142">
        <v>1.5</v>
      </c>
      <c r="D10" s="142" t="s">
        <v>77</v>
      </c>
      <c r="E10" s="144">
        <v>45931</v>
      </c>
      <c r="F10" s="144">
        <v>46112</v>
      </c>
      <c r="G10" s="15"/>
    </row>
    <row r="11" spans="1:7" x14ac:dyDescent="0.25">
      <c r="A11" s="5">
        <v>4482812</v>
      </c>
      <c r="B11" s="75" t="s">
        <v>179</v>
      </c>
      <c r="C11" s="27">
        <v>1.5</v>
      </c>
      <c r="D11" s="5" t="s">
        <v>74</v>
      </c>
      <c r="E11" s="55">
        <v>45931</v>
      </c>
      <c r="F11" s="55">
        <v>46022</v>
      </c>
      <c r="G11" s="48"/>
    </row>
    <row r="12" spans="1:7" s="42" customFormat="1" x14ac:dyDescent="0.25">
      <c r="A12" s="159">
        <v>4559237</v>
      </c>
      <c r="B12" s="4" t="s">
        <v>104</v>
      </c>
      <c r="C12" s="5">
        <v>0.5</v>
      </c>
      <c r="D12" s="5" t="s">
        <v>74</v>
      </c>
      <c r="E12" s="144">
        <v>45931</v>
      </c>
      <c r="F12" s="55">
        <v>46203</v>
      </c>
      <c r="G12" s="15"/>
    </row>
    <row r="13" spans="1:7" x14ac:dyDescent="0.25">
      <c r="A13" s="5">
        <v>4621896</v>
      </c>
      <c r="B13" s="4" t="s">
        <v>204</v>
      </c>
      <c r="C13" s="5">
        <v>1.5</v>
      </c>
      <c r="D13" s="5" t="s">
        <v>77</v>
      </c>
      <c r="E13" s="55">
        <v>45931</v>
      </c>
      <c r="F13" s="55">
        <v>46053</v>
      </c>
      <c r="G13" s="78"/>
    </row>
    <row r="14" spans="1:7" s="42" customFormat="1" x14ac:dyDescent="0.25">
      <c r="A14" s="27">
        <v>4641322</v>
      </c>
      <c r="B14" s="4" t="s">
        <v>105</v>
      </c>
      <c r="C14" s="5">
        <v>1</v>
      </c>
      <c r="D14" s="5" t="s">
        <v>77</v>
      </c>
      <c r="E14" s="144">
        <v>45931</v>
      </c>
      <c r="F14" s="55">
        <v>46295</v>
      </c>
      <c r="G14" s="15"/>
    </row>
    <row r="15" spans="1:7" ht="15.75" customHeight="1" x14ac:dyDescent="0.25">
      <c r="A15" s="27">
        <v>4651107</v>
      </c>
      <c r="B15" s="140" t="s">
        <v>85</v>
      </c>
      <c r="C15" s="27">
        <v>2</v>
      </c>
      <c r="D15" s="27" t="s">
        <v>77</v>
      </c>
      <c r="E15" s="144">
        <v>45931</v>
      </c>
      <c r="F15" s="55">
        <v>46295</v>
      </c>
      <c r="G15" s="43"/>
    </row>
    <row r="16" spans="1:7" ht="15.75" customHeight="1" x14ac:dyDescent="0.25">
      <c r="A16" s="5">
        <v>4651627</v>
      </c>
      <c r="B16" s="4" t="s">
        <v>118</v>
      </c>
      <c r="C16" s="5">
        <v>2</v>
      </c>
      <c r="D16" s="5" t="s">
        <v>74</v>
      </c>
      <c r="E16" s="144">
        <v>45931</v>
      </c>
      <c r="F16" s="55">
        <v>46295</v>
      </c>
      <c r="G16" s="43"/>
    </row>
    <row r="17" spans="1:7" x14ac:dyDescent="0.25">
      <c r="A17" s="5">
        <v>4678737</v>
      </c>
      <c r="B17" s="4" t="s">
        <v>337</v>
      </c>
      <c r="C17" s="5">
        <v>1</v>
      </c>
      <c r="D17" s="5" t="s">
        <v>77</v>
      </c>
      <c r="E17" s="55">
        <v>45931</v>
      </c>
      <c r="F17" s="55">
        <v>46053</v>
      </c>
      <c r="G17" s="43"/>
    </row>
    <row r="18" spans="1:7" x14ac:dyDescent="0.25">
      <c r="A18" s="152">
        <v>4679049</v>
      </c>
      <c r="B18" s="153" t="s">
        <v>117</v>
      </c>
      <c r="C18" s="14">
        <v>1</v>
      </c>
      <c r="D18" s="14" t="s">
        <v>74</v>
      </c>
      <c r="E18" s="55">
        <v>45931</v>
      </c>
      <c r="F18" s="55">
        <v>46053</v>
      </c>
      <c r="G18" s="15"/>
    </row>
    <row r="19" spans="1:7" x14ac:dyDescent="0.25">
      <c r="B19" s="1" t="s">
        <v>87</v>
      </c>
      <c r="C19" s="2">
        <f>SUM(C4:C18)</f>
        <v>21.5</v>
      </c>
    </row>
    <row r="21" spans="1:7" x14ac:dyDescent="0.25">
      <c r="A21" s="35" t="s">
        <v>88</v>
      </c>
    </row>
  </sheetData>
  <sortState xmlns:xlrd2="http://schemas.microsoft.com/office/spreadsheetml/2017/richdata2" ref="A5:G18">
    <sortCondition ref="A5:A18"/>
  </sortState>
  <mergeCells count="6">
    <mergeCell ref="A1:B1"/>
    <mergeCell ref="C1:E1"/>
    <mergeCell ref="F1:G1"/>
    <mergeCell ref="A2:B2"/>
    <mergeCell ref="C2:E2"/>
    <mergeCell ref="F2:G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892B4-1B43-42D0-BF47-7823386782AB}">
  <dimension ref="A1:G14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style="2" customWidth="1"/>
    <col min="7" max="7" width="60.7109375" customWidth="1"/>
  </cols>
  <sheetData>
    <row r="1" spans="1:7" ht="18" customHeight="1" x14ac:dyDescent="0.25">
      <c r="A1" s="169" t="s">
        <v>321</v>
      </c>
      <c r="B1" s="169"/>
      <c r="C1" s="169"/>
      <c r="D1" s="169"/>
      <c r="E1" s="169"/>
      <c r="F1" s="169"/>
      <c r="G1" s="169"/>
    </row>
    <row r="2" spans="1:7" ht="18" customHeight="1" x14ac:dyDescent="0.25">
      <c r="A2" s="169" t="s">
        <v>322</v>
      </c>
      <c r="B2" s="169"/>
      <c r="C2" s="169"/>
      <c r="D2" s="169"/>
      <c r="E2" s="169"/>
      <c r="F2" s="169"/>
      <c r="G2" s="169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x14ac:dyDescent="0.25">
      <c r="A4" s="29"/>
      <c r="B4" s="71"/>
      <c r="C4" s="29"/>
      <c r="D4" s="29"/>
      <c r="E4" s="30"/>
      <c r="F4" s="29"/>
      <c r="G4" s="22"/>
    </row>
    <row r="5" spans="1:7" x14ac:dyDescent="0.25">
      <c r="A5" s="29"/>
      <c r="B5" s="71"/>
      <c r="C5" s="66"/>
      <c r="D5" s="29"/>
      <c r="E5" s="30"/>
      <c r="F5" s="29"/>
      <c r="G5" s="32"/>
    </row>
    <row r="6" spans="1:7" x14ac:dyDescent="0.25">
      <c r="A6" s="38"/>
      <c r="B6" s="45"/>
      <c r="C6" s="6"/>
      <c r="D6" s="6"/>
      <c r="E6" s="11"/>
      <c r="F6" s="6"/>
      <c r="G6" s="14"/>
    </row>
    <row r="7" spans="1:7" s="42" customFormat="1" x14ac:dyDescent="0.25">
      <c r="A7" s="44"/>
      <c r="B7" s="45"/>
      <c r="C7" s="7"/>
      <c r="D7" s="29"/>
      <c r="E7" s="41"/>
      <c r="F7" s="29"/>
      <c r="G7" s="43"/>
    </row>
    <row r="8" spans="1:7" s="42" customFormat="1" x14ac:dyDescent="0.25">
      <c r="A8" s="70"/>
      <c r="B8" s="71"/>
      <c r="C8" s="66"/>
      <c r="D8" s="29"/>
      <c r="E8" s="69"/>
      <c r="F8" s="29"/>
      <c r="G8" s="67"/>
    </row>
    <row r="9" spans="1:7" s="42" customFormat="1" x14ac:dyDescent="0.25">
      <c r="A9" s="28"/>
      <c r="B9" s="31"/>
      <c r="C9" s="29"/>
      <c r="D9" s="29"/>
      <c r="E9" s="30"/>
      <c r="F9" s="29"/>
      <c r="G9" s="32"/>
    </row>
    <row r="10" spans="1:7" s="42" customFormat="1" x14ac:dyDescent="0.25">
      <c r="A10" s="6"/>
      <c r="B10" s="45"/>
      <c r="C10" s="6"/>
      <c r="D10" s="29"/>
      <c r="E10" s="11"/>
      <c r="F10" s="29"/>
      <c r="G10" s="5"/>
    </row>
    <row r="11" spans="1:7" x14ac:dyDescent="0.25">
      <c r="A11" s="68"/>
      <c r="B11" s="26"/>
      <c r="C11" s="21"/>
      <c r="D11" s="21"/>
      <c r="E11" s="11"/>
      <c r="F11" s="6"/>
      <c r="G11" s="10"/>
    </row>
    <row r="12" spans="1:7" x14ac:dyDescent="0.25">
      <c r="B12" s="1" t="s">
        <v>87</v>
      </c>
      <c r="C12" s="2">
        <f>SUM(C4:C11)</f>
        <v>0</v>
      </c>
    </row>
    <row r="14" spans="1:7" x14ac:dyDescent="0.25">
      <c r="A14" s="9" t="s">
        <v>88</v>
      </c>
    </row>
  </sheetData>
  <mergeCells count="6">
    <mergeCell ref="A1:B1"/>
    <mergeCell ref="C1:E1"/>
    <mergeCell ref="F1:G1"/>
    <mergeCell ref="A2:B2"/>
    <mergeCell ref="C2:E2"/>
    <mergeCell ref="F2:G2"/>
  </mergeCells>
  <conditionalFormatting sqref="A11">
    <cfRule type="duplicateValues" dxfId="16" priority="1"/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72A8-9CBF-4A96-93D7-EB3AB981D210}">
  <dimension ref="A1:G16"/>
  <sheetViews>
    <sheetView workbookViewId="0">
      <selection activeCell="A3" sqref="A3"/>
    </sheetView>
  </sheetViews>
  <sheetFormatPr defaultRowHeight="15" x14ac:dyDescent="0.25"/>
  <cols>
    <col min="1" max="1" width="12.7109375" style="2" customWidth="1"/>
    <col min="2" max="2" width="90.7109375" customWidth="1"/>
    <col min="3" max="3" width="17.85546875" style="2" customWidth="1"/>
    <col min="4" max="4" width="22.28515625" style="2" bestFit="1" customWidth="1"/>
    <col min="5" max="5" width="22.28515625" style="2" customWidth="1"/>
    <col min="6" max="6" width="23" customWidth="1"/>
    <col min="7" max="7" width="60.7109375" style="2" customWidth="1"/>
  </cols>
  <sheetData>
    <row r="1" spans="1:7" ht="18" customHeight="1" x14ac:dyDescent="0.25">
      <c r="A1" s="173" t="s">
        <v>323</v>
      </c>
      <c r="B1" s="174"/>
      <c r="C1" s="49"/>
      <c r="D1" s="49"/>
      <c r="E1" s="49"/>
      <c r="F1" s="49"/>
      <c r="G1" s="49"/>
    </row>
    <row r="2" spans="1:7" ht="18" customHeight="1" x14ac:dyDescent="0.25">
      <c r="A2" s="175" t="s">
        <v>329</v>
      </c>
      <c r="B2" s="176"/>
      <c r="C2" s="50"/>
      <c r="D2" s="51"/>
      <c r="E2" s="51"/>
      <c r="F2" s="51"/>
      <c r="G2" s="51"/>
    </row>
    <row r="3" spans="1:7" ht="22.5" customHeight="1" x14ac:dyDescent="0.25">
      <c r="A3" s="3" t="s">
        <v>67</v>
      </c>
      <c r="B3" s="3" t="s">
        <v>68</v>
      </c>
      <c r="C3" s="3" t="s">
        <v>69</v>
      </c>
      <c r="D3" s="3" t="s">
        <v>70</v>
      </c>
      <c r="E3" s="23" t="s">
        <v>71</v>
      </c>
      <c r="F3" s="8" t="s">
        <v>72</v>
      </c>
      <c r="G3" s="8" t="s">
        <v>73</v>
      </c>
    </row>
    <row r="4" spans="1:7" s="42" customFormat="1" x14ac:dyDescent="0.25">
      <c r="A4" s="29"/>
      <c r="B4" s="71"/>
      <c r="C4" s="29"/>
      <c r="D4" s="29"/>
      <c r="E4" s="30"/>
      <c r="F4" s="29"/>
      <c r="G4" s="85"/>
    </row>
    <row r="5" spans="1:7" x14ac:dyDescent="0.25">
      <c r="A5" s="70"/>
      <c r="B5" s="71"/>
      <c r="C5" s="66"/>
      <c r="D5" s="29"/>
      <c r="E5" s="69"/>
      <c r="F5" s="29"/>
      <c r="G5" s="86"/>
    </row>
    <row r="6" spans="1:7" s="42" customFormat="1" x14ac:dyDescent="0.25">
      <c r="A6" s="29"/>
      <c r="B6" s="71"/>
      <c r="C6" s="66"/>
      <c r="D6" s="29"/>
      <c r="E6" s="30"/>
      <c r="F6" s="29"/>
      <c r="G6" s="32"/>
    </row>
    <row r="7" spans="1:7" x14ac:dyDescent="0.25">
      <c r="A7" s="70"/>
      <c r="B7" s="71"/>
      <c r="C7" s="66"/>
      <c r="D7" s="29"/>
      <c r="E7" s="69"/>
      <c r="F7" s="29"/>
      <c r="G7" s="67"/>
    </row>
    <row r="8" spans="1:7" x14ac:dyDescent="0.25">
      <c r="A8" s="70"/>
      <c r="B8" s="71"/>
      <c r="C8" s="66"/>
      <c r="D8" s="29"/>
      <c r="E8" s="69"/>
      <c r="F8" s="29"/>
      <c r="G8" s="67"/>
    </row>
    <row r="9" spans="1:7" s="42" customFormat="1" x14ac:dyDescent="0.25">
      <c r="A9" s="44"/>
      <c r="B9" s="45"/>
      <c r="C9" s="7"/>
      <c r="D9" s="66"/>
      <c r="E9" s="41"/>
      <c r="F9" s="29"/>
      <c r="G9" s="43"/>
    </row>
    <row r="10" spans="1:7" s="42" customFormat="1" x14ac:dyDescent="0.25">
      <c r="A10" s="6"/>
      <c r="B10" s="10"/>
      <c r="C10" s="6"/>
      <c r="D10" s="29"/>
      <c r="E10" s="11"/>
      <c r="F10" s="29"/>
      <c r="G10" s="10"/>
    </row>
    <row r="11" spans="1:7" x14ac:dyDescent="0.25">
      <c r="A11" s="70"/>
      <c r="B11" s="71"/>
      <c r="C11" s="66"/>
      <c r="D11" s="66"/>
      <c r="E11" s="69"/>
      <c r="F11" s="29"/>
      <c r="G11" s="67"/>
    </row>
    <row r="12" spans="1:7" x14ac:dyDescent="0.25">
      <c r="A12" s="70"/>
      <c r="B12" s="71"/>
      <c r="C12" s="66"/>
      <c r="D12" s="66"/>
      <c r="E12" s="69"/>
      <c r="F12" s="29"/>
      <c r="G12" s="67"/>
    </row>
    <row r="13" spans="1:7" x14ac:dyDescent="0.25">
      <c r="A13" s="52"/>
      <c r="B13" s="10"/>
      <c r="C13" s="6"/>
      <c r="D13" s="6"/>
      <c r="E13" s="11"/>
      <c r="F13" s="6"/>
      <c r="G13" s="10"/>
    </row>
    <row r="14" spans="1:7" x14ac:dyDescent="0.25">
      <c r="B14" s="1" t="s">
        <v>87</v>
      </c>
      <c r="C14" s="2">
        <f>SUM(C4:C13)</f>
        <v>0</v>
      </c>
    </row>
    <row r="16" spans="1:7" x14ac:dyDescent="0.25">
      <c r="A16" s="9" t="s">
        <v>88</v>
      </c>
    </row>
  </sheetData>
  <sortState xmlns:xlrd2="http://schemas.microsoft.com/office/spreadsheetml/2017/richdata2" ref="A4:G13">
    <sortCondition ref="A4:A13"/>
  </sortState>
  <mergeCells count="2">
    <mergeCell ref="A1:B1"/>
    <mergeCell ref="A2:B2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8 F A A B Q S w M E F A A C A A g A i o E + W X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I q B P l l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K g T 5 Z 7 E k Y Q G E C A A B a L A A A E w A c A E Z v c m 1 1 b G F z L 1 N l Y 3 R p b 2 4 x L m 0 g o h g A K K A U A A A A A A A A A A A A A A A A A A A A A A A A A A A A 7 d l b a 9 s w F A D g 9 0 D + g 3 B h J G B C E i d t t p G H z o 1 p 2 a W d n W 2 M O A z V 1 h Z T 2 S q y D A k h / 7 1 S n H v t s I f g 1 H D y Y p B s n W P l 4 x y B Y + K J g E X I S a + t j 5 V K P M G c + O j L 3 Q D 1 E S W i W k H y 5 7 C E e 0 S O D K Y e o Y 1 f j D 8 9 M v Z U s w J K G i a L B I l E X N P M D + 6 P m P D Y / f n p 2 r z / i o V g t + 4 N 8 5 J Q z b s P 7 y y k H q U M + + 6 3 o e n K K I 0 p j a d a X U d R Q q m O B E 9 I X U + D X m g q i z / O h B C h y d h p E v P R n S B h f z m n 6 Z + D y O 9 r 6 S 3 j x e g G C z z e P P 7 A W c i E f J t b g n 2 Z l l p k i B 9 l y q u Z 1 X h t L 5 K O R q v p a 0 o d D 1 P M 4 7 7 K a 7 x N z J z g 6 J 9 c e D h 7 J t t V h x x H 8 V / G Q 5 P R J I z U p F r 7 V R r 6 f K 5 Z v 9 s G s g I / 8 Q L M Z 0 j u x n L P T T Z h X C C j a S A z 4 T z w E r k S a r V 7 V z I v I R d E g k z F Q k d z L Q 3 S z h k 3 1 u M 4 m u 0 M d 7 K H u 7 v D i 3 q 1 E k S Z r 7 o F Y h X h w z r G w x q k f 9 g r G d b g V C 7 W I c 5 G w t o R 0 T 4 Q 0 X 1 r I h y 7 C B K O f c y E Y + e h c O y T q V g H O R 8 L u d U b F 5 0 D F 5 f o j c H 4 b g 8 L g C G j H I E h Z 3 N g y J l T w d g E O R s M t d U r G J 1 O 8 w B G 7 8 Q u D m 7 f r 0 f / J e N C 7 T 6 q t e s a A A E g m U B k B y z I B x w 2 S n T Y S G E Y A A N g Z M H o A A y A k Q W j C z A A R u Y h t J h e A o f Q M h 5 C l 0 C K 6 S k A p I x A V G u 5 g t Y C r S W z c h R z 6 I D K U d b K 0 Y P K A Z V j C a N a q R 7 U j m K 6 C t S O 0 t S O P S K q e l x C 9 Y D q k U 3 j P d A A G t k 0 W k 2 w A T Z y b L T A B t j I s Q E f Y 8 F G n g 3 4 H g s 2 U h s v U E s B A i 0 A F A A C A A g A i o E + W X 0 U F W K l A A A A 9 w A A A B I A A A A A A A A A A A A A A A A A A A A A A E N v b m Z p Z y 9 Q Y W N r Y W d l L n h t b F B L A Q I t A B Q A A g A I A I q B P l l T c j g s m w A A A O E A A A A T A A A A A A A A A A A A A A A A A P E A A A B b Q 2 9 u d G V u d F 9 U e X B l c 1 0 u e G 1 s U E s B A i 0 A F A A C A A g A i o E + W e x J G E B h A g A A W i w A A B M A A A A A A A A A A A A A A A A A 2 Q E A A E Z v c m 1 1 b G F z L 1 N l Y 3 R p b 2 4 x L m 1 Q S w U G A A A A A A M A A w D C A A A A h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t g A A A A A A A B E 2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T E l F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E y V D E 1 O j M 4 O j I 3 L j k 3 N z A 5 N z d a I i A v P j x F b n R y e S B U e X B l P S J G a W x s Q 2 9 s d W 1 u V H l w Z X M i I F Z h b H V l P S J z Q m d Z Q U F B Q T 0 i I C 8 + P E V u d H J 5 I F R 5 c G U 9 I k Z p b G x D b 2 x 1 b W 5 O Y W 1 l c y I g V m F s d W U 9 I n N b J n F 1 b 3 Q 7 R l k y M y B G a W R 1 Y 2 l h c n k g T l R D I E x J R S B D b 2 h v c n Q g M z A z I E N 1 c n J p Y 3 V s d W 0 g M T I 4 N y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U v Q X V 0 b 1 J l b W 9 2 Z W R D b 2 x 1 b W 5 z M S 5 7 R l k y M y B G a W R 1 Y 2 l h c n k g T l R D I E x J R S B D b 2 h v c n Q g M z A z I E N 1 c n J p Y 3 V s d W 0 g M T I 4 N y w w f S Z x d W 9 0 O y w m c X V v d D t T Z W N 0 a W 9 u M S 9 M S U U v Q X V 0 b 1 J l b W 9 2 Z W R D b 2 x 1 b W 5 z M S 5 7 Q 2 9 s d W 1 u M i w x f S Z x d W 9 0 O y w m c X V v d D t T Z W N 0 a W 9 u M S 9 M S U U v Q X V 0 b 1 J l b W 9 2 Z W R D b 2 x 1 b W 5 z M S 5 7 Q 2 9 s d W 1 u M y w y f S Z x d W 9 0 O y w m c X V v d D t T Z W N 0 a W 9 u M S 9 M S U U v Q X V 0 b 1 J l b W 9 2 Z W R D b 2 x 1 b W 5 z M S 5 7 Q 2 9 s d W 1 u N C w z f S Z x d W 9 0 O y w m c X V v d D t T Z W N 0 a W 9 u M S 9 M S U U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M S U U v Q X V 0 b 1 J l b W 9 2 Z W R D b 2 x 1 b W 5 z M S 5 7 R l k y M y B G a W R 1 Y 2 l h c n k g T l R D I E x J R S B D b 2 h v c n Q g M z A z I E N 1 c n J p Y 3 V s d W 0 g M T I 4 N y w w f S Z x d W 9 0 O y w m c X V v d D t T Z W N 0 a W 9 u M S 9 M S U U v Q X V 0 b 1 J l b W 9 2 Z W R D b 2 x 1 b W 5 z M S 5 7 Q 2 9 s d W 1 u M i w x f S Z x d W 9 0 O y w m c X V v d D t T Z W N 0 a W 9 u M S 9 M S U U v Q X V 0 b 1 J l b W 9 2 Z W R D b 2 x 1 b W 5 z M S 5 7 Q 2 9 s d W 1 u M y w y f S Z x d W 9 0 O y w m c X V v d D t T Z W N 0 a W 9 u M S 9 M S U U v Q X V 0 b 1 J l b W 9 2 Z W R D b 2 x 1 b W 5 z M S 5 7 Q 2 9 s d W 1 u N C w z f S Z x d W 9 0 O y w m c X V v d D t T Z W N 0 a W 9 u M S 9 M S U U v Q X V 0 b 1 J l b W 9 2 Z W R D b 2 x 1 b W 5 z M S 5 7 Q 2 9 s d W 1 u N S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3 M j l m M j M 0 Z S 0 3 M G R m L T Q z Z D Q t O D N j Z i 1 k M D R i N 2 I 0 Y z V j Z D A i I C 8 + P C 9 T d G F i b G V F b n R y a W V z P j w v S X R l b T 4 8 S X R l b T 4 8 S X R l b U x v Y 2 F 0 a W 9 u P j x J d G V t V H l w Z T 5 G b 3 J t d W x h P C 9 J d G V t V H l w Z T 4 8 S X R l b V B h d G g + U 2 V j d G l v b j E v R k U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T J U M T U 6 M z g 6 N T k u M D I 4 N D Y w M V o i I C 8 + P E V u d H J 5 I F R 5 c G U 9 I k Z p b G x D b 2 x 1 b W 5 U e X B l c y I g V m F s d W U 9 I n N C Z 1 l B Q U F B P S I g L z 4 8 R W 5 0 c n k g V H l w Z T 0 i R m l s b E N v b H V t b k 5 h b W V z I i B W Y W x 1 Z T 0 i c 1 s m c X V v d D t G W T I z I E Z p Z H V j a W F y e S B O V E M g R k U g Q 2 9 o b 3 J 0 I D M w M i B D d X J y a W N 1 b H V t I D E y O D U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Z m Y 1 Y T F m M j g t M m Z k Z S 0 0 M T l i L T k x N W I t M W I 2 Z W R j O T Y z O T J i I i A v P j w v U 3 R h Y m x l R W 5 0 c m l l c z 4 8 L 0 l 0 Z W 0 + P E l 0 Z W 0 + P E l 0 Z W 1 M b 2 N h d G l v b j 4 8 S X R l b V R 5 c G U + R m 9 y b X V s Y T w v S X R l b V R 5 c G U + P E l 0 Z W 1 Q Y X R o P l N l Y 3 R p b 2 4 x L 0 Z T U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x M l Q x N T o z O T o z N S 4 x M j E y N D c y W i I g L z 4 8 R W 5 0 c n k g V H l w Z T 0 i R m l s b E N v b H V t b l R 5 c G V z I i B W Y W x 1 Z T 0 i c 0 J n W U F B Q U E 9 I i A v P j x F b n R y e S B U e X B l P S J G a W x s Q 2 9 s d W 1 u T m F t Z X M i I F Z h b H V l P S J z W y Z x d W 9 0 O 0 Z Z M j M g R m l k d W N p Y X J 5 I E 5 U Q y B G U 1 I g Q 2 9 o b 3 J 0 I D M w N C B D d X J y a W N 1 b H V t I D E y O D Y g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T U i 9 B d X R v U m V t b 3 Z l Z E N v b H V t b n M x L n t G W T I z I E Z p Z H V j a W F y e S B O V E M g R l N S I E N v a G 9 y d C A z M D Q g Q 3 V y c m l j d W x 1 b S A x M j g 2 I C w w f S Z x d W 9 0 O y w m c X V v d D t T Z W N 0 a W 9 u M S 9 G U 1 I v Q X V 0 b 1 J l b W 9 2 Z W R D b 2 x 1 b W 5 z M S 5 7 Q 2 9 s d W 1 u M i w x f S Z x d W 9 0 O y w m c X V v d D t T Z W N 0 a W 9 u M S 9 G U 1 I v Q X V 0 b 1 J l b W 9 2 Z W R D b 2 x 1 b W 5 z M S 5 7 Q 2 9 s d W 1 u M y w y f S Z x d W 9 0 O y w m c X V v d D t T Z W N 0 a W 9 u M S 9 G U 1 I v Q X V 0 b 1 J l b W 9 2 Z W R D b 2 x 1 b W 5 z M S 5 7 Q 2 9 s d W 1 u N C w z f S Z x d W 9 0 O y w m c X V v d D t T Z W N 0 a W 9 u M S 9 G U 1 I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G U 1 I v Q X V 0 b 1 J l b W 9 2 Z W R D b 2 x 1 b W 5 z M S 5 7 R l k y M y B G a W R 1 Y 2 l h c n k g T l R D I E Z T U i B D b 2 h v c n Q g M z A 0 I E N 1 c n J p Y 3 V s d W 0 g M T I 4 N i A s M H 0 m c X V v d D s s J n F 1 b 3 Q 7 U 2 V j d G l v b j E v R l N S L 0 F 1 d G 9 S Z W 1 v d m V k Q 2 9 s d W 1 u c z E u e 0 N v b H V t b j I s M X 0 m c X V v d D s s J n F 1 b 3 Q 7 U 2 V j d G l v b j E v R l N S L 0 F 1 d G 9 S Z W 1 v d m V k Q 2 9 s d W 1 u c z E u e 0 N v b H V t b j M s M n 0 m c X V v d D s s J n F 1 b 3 Q 7 U 2 V j d G l v b j E v R l N S L 0 F 1 d G 9 S Z W 1 v d m V k Q 2 9 s d W 1 u c z E u e 0 N v b H V t b j Q s M 3 0 m c X V v d D s s J n F 1 b 3 Q 7 U 2 V j d G l v b j E v R l N S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W Q 3 Z D d h Y T g t Z m E 5 Z C 0 0 O T Y 3 L T h i N W Q t Y z J j O G M 3 N G V i Z W E x I i A v P j w v U 3 R h Y m x l R W 5 0 c m l l c z 4 8 L 0 l 0 Z W 0 + P E l 0 Z W 0 + P E l 0 Z W 1 M b 2 N h d G l v b j 4 8 S X R l b V R 5 c G U + R m 9 y b X V s Y T w v S X R l b V R 5 c G U + P E l 0 Z W 1 Q Y X R o P l N l Y 3 R p b 2 4 x L 1 F S V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x M l Q x N T o 0 M D o 1 N y 4 1 M j c 2 O T E 3 W i I g L z 4 8 R W 5 0 c n k g V H l w Z T 0 i R m l s b E N v b H V t b l R 5 c G V z I i B W Y W x 1 Z T 0 i c 0 J n W U F C Z 1 k 9 I i A v P j x F b n R y e S B U e X B l P S J G a W x s Q 2 9 s d W 1 u T m F t Z X M i I F Z h b H V l P S J z W y Z x d W 9 0 O 0 Z Z M j M g R m l k d W N p Y X J 5 I E 5 U Q y B R U l Q g Q 2 9 o b 3 J 0 I D Q 0 M C B D d X J y a W N 1 b H V t I D E y O D g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V J U L 0 F 1 d G 9 S Z W 1 v d m V k Q 2 9 s d W 1 u c z E u e 0 Z Z M j M g R m l k d W N p Y X J 5 I E 5 U Q y B R U l Q g Q 2 9 o b 3 J 0 I D Q 0 M C B D d X J y a W N 1 b H V t I D E y O D g s M H 0 m c X V v d D s s J n F 1 b 3 Q 7 U 2 V j d G l v b j E v U V J U L 0 F 1 d G 9 S Z W 1 v d m V k Q 2 9 s d W 1 u c z E u e 0 N v b H V t b j I s M X 0 m c X V v d D s s J n F 1 b 3 Q 7 U 2 V j d G l v b j E v U V J U L 0 F 1 d G 9 S Z W 1 v d m V k Q 2 9 s d W 1 u c z E u e 0 N v b H V t b j M s M n 0 m c X V v d D s s J n F 1 b 3 Q 7 U 2 V j d G l v b j E v U V J U L 0 F 1 d G 9 S Z W 1 v d m V k Q 2 9 s d W 1 u c z E u e 0 N v b H V t b j Q s M 3 0 m c X V v d D s s J n F 1 b 3 Q 7 U 2 V j d G l v b j E v U V J U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V J U L 0 F 1 d G 9 S Z W 1 v d m V k Q 2 9 s d W 1 u c z E u e 0 Z Z M j M g R m l k d W N p Y X J 5 I E 5 U Q y B R U l Q g Q 2 9 o b 3 J 0 I D Q 0 M C B D d X J y a W N 1 b H V t I D E y O D g s M H 0 m c X V v d D s s J n F 1 b 3 Q 7 U 2 V j d G l v b j E v U V J U L 0 F 1 d G 9 S Z W 1 v d m V k Q 2 9 s d W 1 u c z E u e 0 N v b H V t b j I s M X 0 m c X V v d D s s J n F 1 b 3 Q 7 U 2 V j d G l v b j E v U V J U L 0 F 1 d G 9 S Z W 1 v d m V k Q 2 9 s d W 1 u c z E u e 0 N v b H V t b j M s M n 0 m c X V v d D s s J n F 1 b 3 Q 7 U 2 V j d G l v b j E v U V J U L 0 F 1 d G 9 S Z W 1 v d m V k Q 2 9 s d W 1 u c z E u e 0 N v b H V t b j Q s M 3 0 m c X V v d D s s J n F 1 b 3 Q 7 U 2 V j d G l v b j E v U V J U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D E 2 O D M 3 Y T g t Y j c 1 O S 0 0 O D Y 0 L T k 2 N G Q t N G N i N G U 1 O T Q w O T g 1 I i A v P j w v U 3 R h Y m x l R W 5 0 c m l l c z 4 8 L 0 l 0 Z W 0 + P E l 0 Z W 0 + P E l 0 Z W 1 M b 2 N h d G l v b j 4 8 S X R l b V R 5 c G U + R m 9 y b X V s Y T w v S X R l b V R 5 c G U + P E l 0 Z W 1 Q Y X R o P l N l Y 3 R p b 2 4 x L 1 F S V C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x M l Q x N T o 0 M D o 1 N y 4 1 M j c 2 O T E 3 W i I g L z 4 8 R W 5 0 c n k g V H l w Z T 0 i R m l s b E N v b H V t b l R 5 c G V z I i B W Y W x 1 Z T 0 i c 0 J n W U F C Z 1 k 9 I i A v P j x F b n R y e S B U e X B l P S J G a W x s Q 2 9 s d W 1 u T m F t Z X M i I F Z h b H V l P S J z W y Z x d W 9 0 O 0 Z Z M j M g R m l k d W N p Y X J 5 I E 5 U Q y B R U l Q g Q 2 9 o b 3 J 0 I D Q 0 M C B D d X J y a W N 1 b H V t I D E y O D g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V J U L 0 F 1 d G 9 S Z W 1 v d m V k Q 2 9 s d W 1 u c z E u e 0 Z Z M j M g R m l k d W N p Y X J 5 I E 5 U Q y B R U l Q g Q 2 9 o b 3 J 0 I D Q 0 M C B D d X J y a W N 1 b H V t I D E y O D g s M H 0 m c X V v d D s s J n F 1 b 3 Q 7 U 2 V j d G l v b j E v U V J U L 0 F 1 d G 9 S Z W 1 v d m V k Q 2 9 s d W 1 u c z E u e 0 N v b H V t b j I s M X 0 m c X V v d D s s J n F 1 b 3 Q 7 U 2 V j d G l v b j E v U V J U L 0 F 1 d G 9 S Z W 1 v d m V k Q 2 9 s d W 1 u c z E u e 0 N v b H V t b j M s M n 0 m c X V v d D s s J n F 1 b 3 Q 7 U 2 V j d G l v b j E v U V J U L 0 F 1 d G 9 S Z W 1 v d m V k Q 2 9 s d W 1 u c z E u e 0 N v b H V t b j Q s M 3 0 m c X V v d D s s J n F 1 b 3 Q 7 U 2 V j d G l v b j E v U V J U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V J U L 0 F 1 d G 9 S Z W 1 v d m V k Q 2 9 s d W 1 u c z E u e 0 Z Z M j M g R m l k d W N p Y X J 5 I E 5 U Q y B R U l Q g Q 2 9 o b 3 J 0 I D Q 0 M C B D d X J y a W N 1 b H V t I D E y O D g s M H 0 m c X V v d D s s J n F 1 b 3 Q 7 U 2 V j d G l v b j E v U V J U L 0 F 1 d G 9 S Z W 1 v d m V k Q 2 9 s d W 1 u c z E u e 0 N v b H V t b j I s M X 0 m c X V v d D s s J n F 1 b 3 Q 7 U 2 V j d G l v b j E v U V J U L 0 F 1 d G 9 S Z W 1 v d m V k Q 2 9 s d W 1 u c z E u e 0 N v b H V t b j M s M n 0 m c X V v d D s s J n F 1 b 3 Q 7 U 2 V j d G l v b j E v U V J U L 0 F 1 d G 9 S Z W 1 v d m V k Q 2 9 s d W 1 u c z E u e 0 N v b H V t b j Q s M 3 0 m c X V v d D s s J n F 1 b 3 Q 7 U 2 V j d G l v b j E v U V J U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R d W V y e U l E I i B W Y W x 1 Z T 0 i c 2 E w O D I 1 N T Q 1 L W Q x N T Y t N D l k Z C 1 i N m Y 0 L T l k N j Z m M W Y 3 M z J i Z S I g L z 4 8 L 1 N 0 Y W J s Z U V u d H J p Z X M + P C 9 J d G V t P j x J d G V t P j x J d G V t T G 9 j Y X R p b 2 4 + P E l 0 Z W 1 U e X B l P k Z v c m 1 1 b G E 8 L 0 l 0 Z W 1 U e X B l P j x J d G V t U G F 0 a D 5 T Z W N 0 a W 9 u M S 9 G R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x M l Q x N T o z O D o 1 O S 4 w M j g 0 N j A x W i I g L z 4 8 R W 5 0 c n k g V H l w Z T 0 i R m l s b E N v b H V t b l R 5 c G V z I i B W Y W x 1 Z T 0 i c 0 J n W U F B Q U E 9 I i A v P j x F b n R y e S B U e X B l P S J G a W x s Q 2 9 s d W 1 u T m F t Z X M i I F Z h b H V l P S J z W y Z x d W 9 0 O 0 Z Z M j M g R m l k d W N p Y X J 5 I E 5 U Q y B G R S B D b 2 h v c n Q g M z A y I E N 1 c n J p Y 3 V s d W 0 g M T I 4 N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R S 9 B d X R v U m V t b 3 Z l Z E N v b H V t b n M x L n t G W T I z I E Z p Z H V j a W F y e S B O V E M g R k U g Q 2 9 o b 3 J 0 I D M w M i B D d X J y a W N 1 b H V t I D E y O D U s M H 0 m c X V v d D s s J n F 1 b 3 Q 7 U 2 V j d G l v b j E v R k U v Q X V 0 b 1 J l b W 9 2 Z W R D b 2 x 1 b W 5 z M S 5 7 Q 2 9 s d W 1 u M i w x f S Z x d W 9 0 O y w m c X V v d D t T Z W N 0 a W 9 u M S 9 G R S 9 B d X R v U m V t b 3 Z l Z E N v b H V t b n M x L n t D b 2 x 1 b W 4 z L D J 9 J n F 1 b 3 Q 7 L C Z x d W 9 0 O 1 N l Y 3 R p b 2 4 x L 0 Z F L 0 F 1 d G 9 S Z W 1 v d m V k Q 2 9 s d W 1 u c z E u e 0 N v b H V t b j Q s M 3 0 m c X V v d D s s J n F 1 b 3 Q 7 U 2 V j d G l v b j E v R k U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G R S 9 B d X R v U m V t b 3 Z l Z E N v b H V t b n M x L n t G W T I z I E Z p Z H V j a W F y e S B O V E M g R k U g Q 2 9 o b 3 J 0 I D M w M i B D d X J y a W N 1 b H V t I D E y O D U s M H 0 m c X V v d D s s J n F 1 b 3 Q 7 U 2 V j d G l v b j E v R k U v Q X V 0 b 1 J l b W 9 2 Z W R D b 2 x 1 b W 5 z M S 5 7 Q 2 9 s d W 1 u M i w x f S Z x d W 9 0 O y w m c X V v d D t T Z W N 0 a W 9 u M S 9 G R S 9 B d X R v U m V t b 3 Z l Z E N v b H V t b n M x L n t D b 2 x 1 b W 4 z L D J 9 J n F 1 b 3 Q 7 L C Z x d W 9 0 O 1 N l Y 3 R p b 2 4 x L 0 Z F L 0 F 1 d G 9 S Z W 1 v d m V k Q 2 9 s d W 1 u c z E u e 0 N v b H V t b j Q s M 3 0 m c X V v d D s s J n F 1 b 3 Q 7 U 2 V j d G l v b j E v R k U v Q X V 0 b 1 J l b W 9 2 Z W R D b 2 x 1 b W 5 z M S 5 7 Q 2 9 s d W 1 u N S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F 1 Z X J 5 S U Q i I F Z h b H V l P S J z M D B m O W I 1 O T E t O D Q 3 M i 0 0 Y z A y L W J i Y z Y t N z V k M z d k Y z k 3 N G I 1 I i A v P j w v U 3 R h Y m x l R W 5 0 c m l l c z 4 8 L 0 l 0 Z W 0 + P E l 0 Z W 0 + P E l 0 Z W 1 M b 2 N h d G l v b j 4 8 S X R l b V R 5 c G U + R m 9 y b X V s Y T w v S X R l b V R 5 c G U + P E l 0 Z W 1 Q Y X R o P l N l Y 3 R p b 2 4 x L 0 Z F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E y V D E 1 O j M 4 O j U 5 L j A y O D Q 2 M D F a I i A v P j x F b n R y e S B U e X B l P S J G a W x s Q 2 9 s d W 1 u V H l w Z X M i I F Z h b H V l P S J z Q m d Z Q U F B Q T 0 i I C 8 + P E V u d H J 5 I F R 5 c G U 9 I k Z p b G x D b 2 x 1 b W 5 O Y W 1 l c y I g V m F s d W U 9 I n N b J n F 1 b 3 Q 7 R l k y M y B G a W R 1 Y 2 l h c n k g T l R D I E Z F I E N v a G 9 y d C A z M D I g Q 3 V y c m l j d W x 1 b S A x M j g 1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F L 0 F 1 d G 9 S Z W 1 v d m V k Q 2 9 s d W 1 u c z E u e 0 Z Z M j M g R m l k d W N p Y X J 5 I E 5 U Q y B G R S B D b 2 h v c n Q g M z A y I E N 1 c n J p Y 3 V s d W 0 g M T I 4 N S w w f S Z x d W 9 0 O y w m c X V v d D t T Z W N 0 a W 9 u M S 9 G R S 9 B d X R v U m V t b 3 Z l Z E N v b H V t b n M x L n t D b 2 x 1 b W 4 y L D F 9 J n F 1 b 3 Q 7 L C Z x d W 9 0 O 1 N l Y 3 R p b 2 4 x L 0 Z F L 0 F 1 d G 9 S Z W 1 v d m V k Q 2 9 s d W 1 u c z E u e 0 N v b H V t b j M s M n 0 m c X V v d D s s J n F 1 b 3 Q 7 U 2 V j d G l v b j E v R k U v Q X V 0 b 1 J l b W 9 2 Z W R D b 2 x 1 b W 5 z M S 5 7 Q 2 9 s d W 1 u N C w z f S Z x d W 9 0 O y w m c X V v d D t T Z W N 0 a W 9 u M S 9 G R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Z F L 0 F 1 d G 9 S Z W 1 v d m V k Q 2 9 s d W 1 u c z E u e 0 Z Z M j M g R m l k d W N p Y X J 5 I E 5 U Q y B G R S B D b 2 h v c n Q g M z A y I E N 1 c n J p Y 3 V s d W 0 g M T I 4 N S w w f S Z x d W 9 0 O y w m c X V v d D t T Z W N 0 a W 9 u M S 9 G R S 9 B d X R v U m V t b 3 Z l Z E N v b H V t b n M x L n t D b 2 x 1 b W 4 y L D F 9 J n F 1 b 3 Q 7 L C Z x d W 9 0 O 1 N l Y 3 R p b 2 4 x L 0 Z F L 0 F 1 d G 9 S Z W 1 v d m V k Q 2 9 s d W 1 u c z E u e 0 N v b H V t b j M s M n 0 m c X V v d D s s J n F 1 b 3 Q 7 U 2 V j d G l v b j E v R k U v Q X V 0 b 1 J l b W 9 2 Z W R D b 2 x 1 b W 5 z M S 5 7 Q 2 9 s d W 1 u N C w z f S Z x d W 9 0 O y w m c X V v d D t T Z W N 0 a W 9 u M S 9 G R S 9 B d X R v U m V t b 3 Z l Z E N v b H V t b n M x L n t D b 2 x 1 b W 4 1 L D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R W 5 0 c n k g V H l w Z T 0 i U X V l c n l J R C I g V m F s d W U 9 I n M z M 2 M y N j c y Z S 0 y M W U 5 L T Q w N j M t O W M 2 O C 1 i Z j I 4 Y 2 R l O D Q z Z W U i I C 8 + P C 9 T d G F i b G V F b n R y a W V z P j w v S X R l b T 4 8 S X R l b T 4 8 S X R l b U x v Y 2 F 0 a W 9 u P j x J d G V t V H l w Z T 5 G b 3 J t d W x h P C 9 J d G V t V H l w Z T 4 8 S X R l b V B h d G g + U 2 V j d G l v b j E v R k U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T J U M T U 6 M z g 6 N T k u M D I 4 N D Y w M V o i I C 8 + P E V u d H J 5 I F R 5 c G U 9 I k Z p b G x D b 2 x 1 b W 5 U e X B l c y I g V m F s d W U 9 I n N C Z 1 l B Q U F B P S I g L z 4 8 R W 5 0 c n k g V H l w Z T 0 i R m l s b E N v b H V t b k 5 h b W V z I i B W Y W x 1 Z T 0 i c 1 s m c X V v d D t G W T I z I E Z p Z H V j a W F y e S B O V E M g R k U g Q 2 9 o b 3 J 0 I D M w M i B D d X J y a W N 1 b H V t I D E y O D U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R d W V y e U l E I i B W Y W x 1 Z T 0 i c 2 Y x O W E 3 N m Z j L T U x Z j A t N G E y Z S 1 h N D l h L W E 3 O D E 3 M D M 4 M m I z Y i I g L z 4 8 L 1 N 0 Y W J s Z U V u d H J p Z X M + P C 9 J d G V t P j x J d G V t P j x J d G V t T G 9 j Y X R p b 2 4 + P E l 0 Z W 1 U e X B l P k Z v c m 1 1 b G E 8 L 0 l 0 Z W 1 U e X B l P j x J d G V t U G F 0 a D 5 T Z W N 0 a W 9 u M S 9 G R S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x M l Q x N T o z O D o 1 O S 4 w M j g 0 N j A x W i I g L z 4 8 R W 5 0 c n k g V H l w Z T 0 i R m l s b E N v b H V t b l R 5 c G V z I i B W Y W x 1 Z T 0 i c 0 J n W U F B Q U E 9 I i A v P j x F b n R y e S B U e X B l P S J G a W x s Q 2 9 s d W 1 u T m F t Z X M i I F Z h b H V l P S J z W y Z x d W 9 0 O 0 Z Z M j M g R m l k d W N p Y X J 5 I E 5 U Q y B G R S B D b 2 h v c n Q g M z A y I E N 1 c n J p Y 3 V s d W 0 g M T I 4 N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R S 9 B d X R v U m V t b 3 Z l Z E N v b H V t b n M x L n t G W T I z I E Z p Z H V j a W F y e S B O V E M g R k U g Q 2 9 o b 3 J 0 I D M w M i B D d X J y a W N 1 b H V t I D E y O D U s M H 0 m c X V v d D s s J n F 1 b 3 Q 7 U 2 V j d G l v b j E v R k U v Q X V 0 b 1 J l b W 9 2 Z W R D b 2 x 1 b W 5 z M S 5 7 Q 2 9 s d W 1 u M i w x f S Z x d W 9 0 O y w m c X V v d D t T Z W N 0 a W 9 u M S 9 G R S 9 B d X R v U m V t b 3 Z l Z E N v b H V t b n M x L n t D b 2 x 1 b W 4 z L D J 9 J n F 1 b 3 Q 7 L C Z x d W 9 0 O 1 N l Y 3 R p b 2 4 x L 0 Z F L 0 F 1 d G 9 S Z W 1 v d m V k Q 2 9 s d W 1 u c z E u e 0 N v b H V t b j Q s M 3 0 m c X V v d D s s J n F 1 b 3 Q 7 U 2 V j d G l v b j E v R k U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G R S 9 B d X R v U m V t b 3 Z l Z E N v b H V t b n M x L n t G W T I z I E Z p Z H V j a W F y e S B O V E M g R k U g Q 2 9 o b 3 J 0 I D M w M i B D d X J y a W N 1 b H V t I D E y O D U s M H 0 m c X V v d D s s J n F 1 b 3 Q 7 U 2 V j d G l v b j E v R k U v Q X V 0 b 1 J l b W 9 2 Z W R D b 2 x 1 b W 5 z M S 5 7 Q 2 9 s d W 1 u M i w x f S Z x d W 9 0 O y w m c X V v d D t T Z W N 0 a W 9 u M S 9 G R S 9 B d X R v U m V t b 3 Z l Z E N v b H V t b n M x L n t D b 2 x 1 b W 4 z L D J 9 J n F 1 b 3 Q 7 L C Z x d W 9 0 O 1 N l Y 3 R p b 2 4 x L 0 Z F L 0 F 1 d G 9 S Z W 1 v d m V k Q 2 9 s d W 1 u c z E u e 0 N v b H V t b j Q s M 3 0 m c X V v d D s s J n F 1 b 3 Q 7 U 2 V j d G l v b j E v R k U v Q X V 0 b 1 J l b W 9 2 Z W R D b 2 x 1 b W 5 z M S 5 7 Q 2 9 s d W 1 u N S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F 1 Z X J 5 S U Q i I F Z h b H V l P S J z M D I 0 O W M 2 Z W U t O G Y 4 M i 0 0 O G N k L T g w Z T g t Z m F i Y 2 I 5 Z W M 0 Z D B k I i A v P j w v U 3 R h Y m x l R W 5 0 c m l l c z 4 8 L 0 l 0 Z W 0 + P E l 0 Z W 0 + P E l 0 Z W 1 M b 2 N h d G l v b j 4 8 S X R l b V R 5 c G U + R m 9 y b X V s Y T w v S X R l b V R 5 c G U + P E l 0 Z W 1 Q Y X R o P l N l Y 3 R p b 2 4 x L 1 F S V C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E y V D E 1 O j Q w O j U 3 L j U y N z Y 5 M T d a I i A v P j x F b n R y e S B U e X B l P S J G a W x s Q 2 9 s d W 1 u V H l w Z X M i I F Z h b H V l P S J z Q m d Z Q U J n W T 0 i I C 8 + P E V u d H J 5 I F R 5 c G U 9 I k Z p b G x D b 2 x 1 b W 5 O Y W 1 l c y I g V m F s d W U 9 I n N b J n F 1 b 3 Q 7 R l k y M y B G a W R 1 Y 2 l h c n k g T l R D I F F S V C B D b 2 h v c n Q g N D Q w I E N 1 c n J p Y 3 V s d W 0 g M T I 4 O C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U l Q v Q X V 0 b 1 J l b W 9 2 Z W R D b 2 x 1 b W 5 z M S 5 7 R l k y M y B G a W R 1 Y 2 l h c n k g T l R D I F F S V C B D b 2 h v c n Q g N D Q w I E N 1 c n J p Y 3 V s d W 0 g M T I 4 O C w w f S Z x d W 9 0 O y w m c X V v d D t T Z W N 0 a W 9 u M S 9 R U l Q v Q X V 0 b 1 J l b W 9 2 Z W R D b 2 x 1 b W 5 z M S 5 7 Q 2 9 s d W 1 u M i w x f S Z x d W 9 0 O y w m c X V v d D t T Z W N 0 a W 9 u M S 9 R U l Q v Q X V 0 b 1 J l b W 9 2 Z W R D b 2 x 1 b W 5 z M S 5 7 Q 2 9 s d W 1 u M y w y f S Z x d W 9 0 O y w m c X V v d D t T Z W N 0 a W 9 u M S 9 R U l Q v Q X V 0 b 1 J l b W 9 2 Z W R D b 2 x 1 b W 5 z M S 5 7 Q 2 9 s d W 1 u N C w z f S Z x d W 9 0 O y w m c X V v d D t T Z W N 0 a W 9 u M S 9 R U l Q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R U l Q v Q X V 0 b 1 J l b W 9 2 Z W R D b 2 x 1 b W 5 z M S 5 7 R l k y M y B G a W R 1 Y 2 l h c n k g T l R D I F F S V C B D b 2 h v c n Q g N D Q w I E N 1 c n J p Y 3 V s d W 0 g M T I 4 O C w w f S Z x d W 9 0 O y w m c X V v d D t T Z W N 0 a W 9 u M S 9 R U l Q v Q X V 0 b 1 J l b W 9 2 Z W R D b 2 x 1 b W 5 z M S 5 7 Q 2 9 s d W 1 u M i w x f S Z x d W 9 0 O y w m c X V v d D t T Z W N 0 a W 9 u M S 9 R U l Q v Q X V 0 b 1 J l b W 9 2 Z W R D b 2 x 1 b W 5 z M S 5 7 Q 2 9 s d W 1 u M y w y f S Z x d W 9 0 O y w m c X V v d D t T Z W N 0 a W 9 u M S 9 R U l Q v Q X V 0 b 1 J l b W 9 2 Z W R D b 2 x 1 b W 5 z M S 5 7 Q 2 9 s d W 1 u N C w z f S Z x d W 9 0 O y w m c X V v d D t T Z W N 0 a W 9 u M S 9 R U l Q v Q X V 0 b 1 J l b W 9 2 Z W R D b 2 x 1 b W 5 z M S 5 7 Q 2 9 s d W 1 u N S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l F 1 Z X J 5 S U Q i I F Z h b H V l P S J z Y m R m N D E 5 Y T Y t M D A z N i 0 0 N T c 4 L T g 4 M j Q t N T h k Y j A y N z h m M z g 3 I i A v P j w v U 3 R h Y m x l R W 5 0 c m l l c z 4 8 L 0 l 0 Z W 0 + P E l 0 Z W 0 + P E l 0 Z W 1 M b 2 N h d G l v b j 4 8 S X R l b V R 5 c G U + R m 9 y b X V s Y T w v S X R l b V R 5 c G U + P E l 0 Z W 1 Q Y X R o P l N l Y 3 R p b 2 4 x L 1 F S V C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3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E y V D E 1 O j Q w O j U 3 L j U y N z Y 5 M T d a I i A v P j x F b n R y e S B U e X B l P S J G a W x s Q 2 9 s d W 1 u V H l w Z X M i I F Z h b H V l P S J z Q m d Z Q U J n W T 0 i I C 8 + P E V u d H J 5 I F R 5 c G U 9 I k Z p b G x D b 2 x 1 b W 5 O Y W 1 l c y I g V m F s d W U 9 I n N b J n F 1 b 3 Q 7 R l k y M y B G a W R 1 Y 2 l h c n k g T l R D I F F S V C B D b 2 h v c n Q g N D Q w I E N 1 c n J p Y 3 V s d W 0 g M T I 4 O C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U l Q v Q X V 0 b 1 J l b W 9 2 Z W R D b 2 x 1 b W 5 z M S 5 7 R l k y M y B G a W R 1 Y 2 l h c n k g T l R D I F F S V C B D b 2 h v c n Q g N D Q w I E N 1 c n J p Y 3 V s d W 0 g M T I 4 O C w w f S Z x d W 9 0 O y w m c X V v d D t T Z W N 0 a W 9 u M S 9 R U l Q v Q X V 0 b 1 J l b W 9 2 Z W R D b 2 x 1 b W 5 z M S 5 7 Q 2 9 s d W 1 u M i w x f S Z x d W 9 0 O y w m c X V v d D t T Z W N 0 a W 9 u M S 9 R U l Q v Q X V 0 b 1 J l b W 9 2 Z W R D b 2 x 1 b W 5 z M S 5 7 Q 2 9 s d W 1 u M y w y f S Z x d W 9 0 O y w m c X V v d D t T Z W N 0 a W 9 u M S 9 R U l Q v Q X V 0 b 1 J l b W 9 2 Z W R D b 2 x 1 b W 5 z M S 5 7 Q 2 9 s d W 1 u N C w z f S Z x d W 9 0 O y w m c X V v d D t T Z W N 0 a W 9 u M S 9 R U l Q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R U l Q v Q X V 0 b 1 J l b W 9 2 Z W R D b 2 x 1 b W 5 z M S 5 7 R l k y M y B G a W R 1 Y 2 l h c n k g T l R D I F F S V C B D b 2 h v c n Q g N D Q w I E N 1 c n J p Y 3 V s d W 0 g M T I 4 O C w w f S Z x d W 9 0 O y w m c X V v d D t T Z W N 0 a W 9 u M S 9 R U l Q v Q X V 0 b 1 J l b W 9 2 Z W R D b 2 x 1 b W 5 z M S 5 7 Q 2 9 s d W 1 u M i w x f S Z x d W 9 0 O y w m c X V v d D t T Z W N 0 a W 9 u M S 9 R U l Q v Q X V 0 b 1 J l b W 9 2 Z W R D b 2 x 1 b W 5 z M S 5 7 Q 2 9 s d W 1 u M y w y f S Z x d W 9 0 O y w m c X V v d D t T Z W N 0 a W 9 u M S 9 R U l Q v Q X V 0 b 1 J l b W 9 2 Z W R D b 2 x 1 b W 5 z M S 5 7 Q 2 9 s d W 1 u N C w z f S Z x d W 9 0 O y w m c X V v d D t T Z W N 0 a W 9 u M S 9 R U l Q v Q X V 0 b 1 J l b W 9 2 Z W R D b 2 x 1 b W 5 z M S 5 7 Q 2 9 s d W 1 u N S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R U l R f N j M i I C 8 + P E V u d H J 5 I F R 5 c G U 9 I k x v Y W R l Z F R v Q W 5 h b H l z a X N T Z X J 2 a W N l c y I g V m F s d W U 9 I m w w I i A v P j x F b n R y e S B U e X B l P S J R d W V y e U l E I i B W Y W x 1 Z T 0 i c 2 F m M T h j N G E 2 L W I 3 N D U t N G Y w Y S 1 i N T F k L T V i Y m E 0 N T c y Z j Q w Z C I g L z 4 8 L 1 N 0 Y W J s Z U V u d H J p Z X M + P C 9 J d G V t P j x J d G V t P j x J d G V t T G 9 j Y X R p b 2 4 + P E l 0 Z W 1 U e X B l P k Z v c m 1 1 b G E 8 L 0 l 0 Z W 1 U e X B l P j x J d G V t U G F 0 a D 5 T Z W N 0 a W 9 u M S 9 G R S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x M l Q x N T o z O D o 1 O S 4 w M j g 0 N j A x W i I g L z 4 8 R W 5 0 c n k g V H l w Z T 0 i R m l s b E N v b H V t b l R 5 c G V z I i B W Y W x 1 Z T 0 i c 0 J n W U F B Q U E 9 I i A v P j x F b n R y e S B U e X B l P S J G a W x s Q 2 9 s d W 1 u T m F t Z X M i I F Z h b H V l P S J z W y Z x d W 9 0 O 0 Z Z M j M g R m l k d W N p Y X J 5 I E 5 U Q y B G R S B D b 2 h v c n Q g M z A y I E N 1 c n J p Y 3 V s d W 0 g M T I 4 N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R S 9 B d X R v U m V t b 3 Z l Z E N v b H V t b n M x L n t G W T I z I E Z p Z H V j a W F y e S B O V E M g R k U g Q 2 9 o b 3 J 0 I D M w M i B D d X J y a W N 1 b H V t I D E y O D U s M H 0 m c X V v d D s s J n F 1 b 3 Q 7 U 2 V j d G l v b j E v R k U v Q X V 0 b 1 J l b W 9 2 Z W R D b 2 x 1 b W 5 z M S 5 7 Q 2 9 s d W 1 u M i w x f S Z x d W 9 0 O y w m c X V v d D t T Z W N 0 a W 9 u M S 9 G R S 9 B d X R v U m V t b 3 Z l Z E N v b H V t b n M x L n t D b 2 x 1 b W 4 z L D J 9 J n F 1 b 3 Q 7 L C Z x d W 9 0 O 1 N l Y 3 R p b 2 4 x L 0 Z F L 0 F 1 d G 9 S Z W 1 v d m V k Q 2 9 s d W 1 u c z E u e 0 N v b H V t b j Q s M 3 0 m c X V v d D s s J n F 1 b 3 Q 7 U 2 V j d G l v b j E v R k U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G R S 9 B d X R v U m V t b 3 Z l Z E N v b H V t b n M x L n t G W T I z I E Z p Z H V j a W F y e S B O V E M g R k U g Q 2 9 o b 3 J 0 I D M w M i B D d X J y a W N 1 b H V t I D E y O D U s M H 0 m c X V v d D s s J n F 1 b 3 Q 7 U 2 V j d G l v b j E v R k U v Q X V 0 b 1 J l b W 9 2 Z W R D b 2 x 1 b W 5 z M S 5 7 Q 2 9 s d W 1 u M i w x f S Z x d W 9 0 O y w m c X V v d D t T Z W N 0 a W 9 u M S 9 G R S 9 B d X R v U m V t b 3 Z l Z E N v b H V t b n M x L n t D b 2 x 1 b W 4 z L D J 9 J n F 1 b 3 Q 7 L C Z x d W 9 0 O 1 N l Y 3 R p b 2 4 x L 0 Z F L 0 F 1 d G 9 S Z W 1 v d m V k Q 2 9 s d W 1 u c z E u e 0 N v b H V t b j Q s M 3 0 m c X V v d D s s J n F 1 b 3 Q 7 U 2 V j d G l v b j E v R k U v Q X V 0 b 1 J l b W 9 2 Z W R D b 2 x 1 b W 5 z M S 5 7 Q 2 9 s d W 1 u N S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E V u d H J 5 I F R 5 c G U 9 I l F 1 Z X J 5 S U Q i I F Z h b H V l P S J z M 2 F m M T k 2 N D k t Y m E 2 N S 0 0 M 2 J k L T g w N G E t N j N j Z j M 1 Z j B l M T I x I i A v P j w v U 3 R h Y m x l R W 5 0 c m l l c z 4 8 L 0 l 0 Z W 0 + P E l 0 Z W 0 + P E l 0 Z W 1 M b 2 N h d G l v b j 4 8 S X R l b V R 5 c G U + R m 9 y b X V s Y T w v S X R l b V R 5 c G U + P E l 0 Z W 1 Q Y X R o P l N l Y 3 R p b 2 4 x L 1 F S V C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3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E y V D E 1 O j Q w O j U 3 L j U y N z Y 5 M T d a I i A v P j x F b n R y e S B U e X B l P S J G a W x s Q 2 9 s d W 1 u V H l w Z X M i I F Z h b H V l P S J z Q m d Z Q U J n W T 0 i I C 8 + P E V u d H J 5 I F R 5 c G U 9 I k Z p b G x D b 2 x 1 b W 5 O Y W 1 l c y I g V m F s d W U 9 I n N b J n F 1 b 3 Q 7 R l k y M y B G a W R 1 Y 2 l h c n k g T l R D I F F S V C B D b 2 h v c n Q g N D Q w I E N 1 c n J p Y 3 V s d W 0 g M T I 4 O C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U l Q v Q X V 0 b 1 J l b W 9 2 Z W R D b 2 x 1 b W 5 z M S 5 7 R l k y M y B G a W R 1 Y 2 l h c n k g T l R D I F F S V C B D b 2 h v c n Q g N D Q w I E N 1 c n J p Y 3 V s d W 0 g M T I 4 O C w w f S Z x d W 9 0 O y w m c X V v d D t T Z W N 0 a W 9 u M S 9 R U l Q v Q X V 0 b 1 J l b W 9 2 Z W R D b 2 x 1 b W 5 z M S 5 7 Q 2 9 s d W 1 u M i w x f S Z x d W 9 0 O y w m c X V v d D t T Z W N 0 a W 9 u M S 9 R U l Q v Q X V 0 b 1 J l b W 9 2 Z W R D b 2 x 1 b W 5 z M S 5 7 Q 2 9 s d W 1 u M y w y f S Z x d W 9 0 O y w m c X V v d D t T Z W N 0 a W 9 u M S 9 R U l Q v Q X V 0 b 1 J l b W 9 2 Z W R D b 2 x 1 b W 5 z M S 5 7 Q 2 9 s d W 1 u N C w z f S Z x d W 9 0 O y w m c X V v d D t T Z W N 0 a W 9 u M S 9 R U l Q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R U l Q v Q X V 0 b 1 J l b W 9 2 Z W R D b 2 x 1 b W 5 z M S 5 7 R l k y M y B G a W R 1 Y 2 l h c n k g T l R D I F F S V C B D b 2 h v c n Q g N D Q w I E N 1 c n J p Y 3 V s d W 0 g M T I 4 O C w w f S Z x d W 9 0 O y w m c X V v d D t T Z W N 0 a W 9 u M S 9 R U l Q v Q X V 0 b 1 J l b W 9 2 Z W R D b 2 x 1 b W 5 z M S 5 7 Q 2 9 s d W 1 u M i w x f S Z x d W 9 0 O y w m c X V v d D t T Z W N 0 a W 9 u M S 9 R U l Q v Q X V 0 b 1 J l b W 9 2 Z W R D b 2 x 1 b W 5 z M S 5 7 Q 2 9 s d W 1 u M y w y f S Z x d W 9 0 O y w m c X V v d D t T Z W N 0 a W 9 u M S 9 R U l Q v Q X V 0 b 1 J l b W 9 2 Z W R D b 2 x 1 b W 5 z M S 5 7 Q 2 9 s d W 1 u N C w z f S Z x d W 9 0 O y w m c X V v d D t T Z W N 0 a W 9 u M S 9 R U l Q v Q X V 0 b 1 J l b W 9 2 Z W R D b 2 x 1 b W 5 z M S 5 7 Q 2 9 s d W 1 u N S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R U l R f N j I 1 I i A v P j x F b n R y e S B U e X B l P S J M b 2 F k Z W R U b 0 F u Y W x 5 c 2 l z U 2 V y d m l j Z X M i I F Z h b H V l P S J s M C I g L z 4 8 R W 5 0 c n k g V H l w Z T 0 i U X V l c n l J R C I g V m F s d W U 9 I n N h Y T M x Z j M 1 Z C 0 2 Z j V i L T Q x M D Q t Y W Y 2 Z S 1 k Y T E x Y j k 0 O T R m M G Y i I C 8 + P C 9 T d G F i b G V F b n R y a W V z P j w v S X R l b T 4 8 S X R l b T 4 8 S X R l b U x v Y 2 F 0 a W 9 u P j x J d G V t V H l w Z T 5 G b 3 J t d W x h P C 9 J d G V t V H l w Z T 4 8 S X R l b V B h d G g + U 2 V j d G l v b j E v R k U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T J U M T U 6 M z g 6 N T k u M D I 4 N D Y w M V o i I C 8 + P E V u d H J 5 I F R 5 c G U 9 I k Z p b G x D b 2 x 1 b W 5 U e X B l c y I g V m F s d W U 9 I n N C Z 1 l B Q U F B P S I g L z 4 8 R W 5 0 c n k g V H l w Z T 0 i R m l s b E N v b H V t b k 5 h b W V z I i B W Y W x 1 Z T 0 i c 1 s m c X V v d D t G W T I z I E Z p Z H V j a W F y e S B O V E M g R k U g Q 2 9 o b 3 J 0 I D M w M i B D d X J y a W N 1 b H V t I D E y O D U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R d W V y e U l E I i B W Y W x 1 Z T 0 i c z N l N D k 1 Y T M w L T M 2 M z k t N D A 5 M S 1 i O T J h L W E w Z j Y 4 N z R h N 2 E y Z i I g L z 4 8 L 1 N 0 Y W J s Z U V u d H J p Z X M + P C 9 J d G V t P j x J d G V t P j x J d G V t T G 9 j Y X R p b 2 4 + P E l 0 Z W 1 U e X B l P k Z v c m 1 1 b G E 8 L 0 l 0 Z W 1 U e X B l P j x J d G V t U G F 0 a D 5 T Z W N 0 a W 9 u M S 9 M S U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F L 0 x J R S U y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R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9 G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N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T U i 9 G U 1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U 1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N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V J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S V C 9 R U l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U l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V J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V J U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S V C U y M C g y K S 9 R U l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U l Q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V J U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i k v R k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M p L 0 Z F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0 K S 9 G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N S k v R k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S V C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U l Q l M j A o M y k v U V J U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V J U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S V C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S V C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U l Q l M j A o N C k v U V J U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V J U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S V C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c p L 0 Z F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U l Q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V J U J T I w K D U p L 1 F S V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S V C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U l Q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4 K S 9 G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g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F S V C U y M C g 3 K T w v S X R l b V B h d G g + P C 9 J d G V t T G 9 j Y X R p b 2 4 + P F N 0 Y W J s Z U V u d H J p Z X M + P E V u d H J 5 I F R 5 c G U 9 I k Z p b G x T d G F 0 d X M i I F Z h b H V l P S J z Q 2 9 t c G x l d G U i I C 8 + P E V u d H J 5 I F R 5 c G U 9 I l J l c 3 V s d F R 5 c G U i I F Z h b H V l P S J z R X h j Z X B 0 a W 9 u I i A v P j x F b n R y e S B U e X B l P S J G a W x s Q 2 9 s d W 1 u T m F t Z X M i I F Z h b H V l P S J z W y Z x d W 9 0 O 0 Z Z M j M g R m l k d W N p Y X J 5 I E 5 U Q y B R U l Q g Q 2 9 o b 3 J 0 I D Q 0 M C B D d X J y a W N 1 b H V t I D E y O D g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F b m F i b G V k I i B W Y W x 1 Z T 0 i b D E i I C 8 + P E V u d H J 5 I F R 5 c G U 9 I k Z p b G x D b 2 x 1 b W 5 U e X B l c y I g V m F s d W U 9 I n N C Z 1 l B Q m d Z P S I g L z 4 8 R W 5 0 c n k g V H l w Z T 0 i R m l s b E x h c 3 R V c G R h d G V k I i B W Y W x 1 Z T 0 i Z D I w M j I t M D k t M T J U M T U 6 N D A 6 N T c u N T I 3 N j k x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c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k Z p b G x U Y X J n Z X Q i I F Z h b H V l P S J z U V J U X z Y i I C 8 + P E V u d H J 5 I F R 5 c G U 9 I k x v Y W R l Z F R v Q W 5 h b H l z a X N T Z X J 2 a W N l c y I g V m F s d W U 9 I m w w I i A v P j x F b n R y e S B U e X B l P S J R d W V y e U l E I i B W Y W x 1 Z T 0 i c 2 U 2 N 2 E 4 O T F l L W J h O T A t N D I x Z i 0 4 Y T I z L T A z N j g w Z m N j N z A w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V J U L 0 F 1 d G 9 S Z W 1 v d m V k Q 2 9 s d W 1 u c z E u e 0 Z Z M j M g R m l k d W N p Y X J 5 I E 5 U Q y B R U l Q g Q 2 9 o b 3 J 0 I D Q 0 M C B D d X J y a W N 1 b H V t I D E y O D g s M H 0 m c X V v d D s s J n F 1 b 3 Q 7 U 2 V j d G l v b j E v U V J U L 0 F 1 d G 9 S Z W 1 v d m V k Q 2 9 s d W 1 u c z E u e 0 N v b H V t b j I s M X 0 m c X V v d D s s J n F 1 b 3 Q 7 U 2 V j d G l v b j E v U V J U L 0 F 1 d G 9 S Z W 1 v d m V k Q 2 9 s d W 1 u c z E u e 0 N v b H V t b j M s M n 0 m c X V v d D s s J n F 1 b 3 Q 7 U 2 V j d G l v b j E v U V J U L 0 F 1 d G 9 S Z W 1 v d m V k Q 2 9 s d W 1 u c z E u e 0 N v b H V t b j Q s M 3 0 m c X V v d D s s J n F 1 b 3 Q 7 U 2 V j d G l v b j E v U V J U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V J U L 0 F 1 d G 9 S Z W 1 v d m V k Q 2 9 s d W 1 u c z E u e 0 Z Z M j M g R m l k d W N p Y X J 5 I E 5 U Q y B R U l Q g Q 2 9 o b 3 J 0 I D Q 0 M C B D d X J y a W N 1 b H V t I D E y O D g s M H 0 m c X V v d D s s J n F 1 b 3 Q 7 U 2 V j d G l v b j E v U V J U L 0 F 1 d G 9 S Z W 1 v d m V k Q 2 9 s d W 1 u c z E u e 0 N v b H V t b j I s M X 0 m c X V v d D s s J n F 1 b 3 Q 7 U 2 V j d G l v b j E v U V J U L 0 F 1 d G 9 S Z W 1 v d m V k Q 2 9 s d W 1 u c z E u e 0 N v b H V t b j M s M n 0 m c X V v d D s s J n F 1 b 3 Q 7 U 2 V j d G l v b j E v U V J U L 0 F 1 d G 9 S Z W 1 v d m V k Q 2 9 s d W 1 u c z E u e 0 N v b H V t b j Q s M 3 0 m c X V v d D s s J n F 1 b 3 Q 7 U 2 V j d G l v b j E v U V J U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S V C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U l Q l M j A o N y k v U V J U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V J U J T I w K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S V C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Y p P C 9 J d G V t U G F 0 a D 4 8 L 0 l 0 Z W 1 M b 2 N h d G l v b j 4 8 U 3 R h Y m x l R W 5 0 c m l l c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R m l s b E N v b H V t b k 5 h b W V z I i B W Y W x 1 Z T 0 i c 1 s m c X V v d D t G W T I z I E Z p Z H V j a W F y e S B O V E M g R k U g Q 2 9 o b 3 J 0 I D M w M i B D d X J y a W N 1 b H V t I D E y O D U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F b m F i b G V k I i B W Y W x 1 Z T 0 i b D E i I C 8 + P E V u d H J 5 I F R 5 c G U 9 I k Z p b G x D b 2 x 1 b W 5 U e X B l c y I g V m F s d W U 9 I n N C Z 1 l B Q U F B P S I g L z 4 8 R W 5 0 c n k g V H l w Z T 0 i R m l s b E x h c 3 R V c G R h d G V k I i B W Y W x 1 Z T 0 i Z D I w M j I t M D k t M T J U M T U 6 M z g 6 N T k u M D I 4 N D Y w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A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C d W Z m Z X J O Z X h 0 U m V m c m V z a C I g V m F s d W U 9 I m w x I i A v P j x F b n R y e S B U e X B l P S J G a W x s V G F y Z 2 V 0 I i B W Y W x 1 Z T 0 i c 0 Z F X z c i I C 8 + P E V u d H J 5 I F R 5 c G U 9 I k x v Y W R l Z F R v Q W 5 h b H l z a X N T Z X J 2 a W N l c y I g V m F s d W U 9 I m w w I i A v P j x F b n R y e S B U e X B l P S J R d W V y e U l E I i B W Y W x 1 Z T 0 i c z E 5 N 2 U 2 Z T Q x L W Z k Y T Y t N D c y Z S 1 i M z k y L W M y N z U 0 Z D V k N 2 I z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F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Y p L 0 Z F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5 K T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R l k y M y B G a W R 1 Y 2 l h c n k g T l R D I E Z F I E N v a G 9 y d C A z M D I g Q 3 V y c m l j d W x 1 b S A x M j g 1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R W 5 h Y m x l Z C I g V m F s d W U 9 I m w x I i A v P j x F b n R y e S B U e X B l P S J G a W x s Q 2 9 s d W 1 u V H l w Z X M i I F Z h b H V l P S J z Q m d Z Q U F B Q T 0 i I C 8 + P E V u d H J 5 I F R 5 c G U 9 I k Z p b G x M Y X N 0 V X B k Y X R l Z C I g V m F s d W U 9 I m Q y M D I y L T A 5 L T E y V D E 1 O j M 4 O j U 5 L j A y O D Q 2 M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Q n V m Z m V y T m V 4 d F J l Z n J l c 2 g i I F Z h b H V l P S J s M S I g L z 4 8 R W 5 0 c n k g V H l w Z T 0 i R m l s b F R h c m d l d C I g V m F s d W U 9 I n N G R V 8 3 O S I g L z 4 8 R W 5 0 c n k g V H l w Z T 0 i T G 9 h Z G V k V G 9 B b m F s e X N p c 1 N l c n Z p Y 2 V z I i B W Y W x 1 Z T 0 i b D A i I C 8 + P E V u d H J 5 I F R 5 c G U 9 I l F 1 Z X J 5 S U Q i I F Z h b H V l P S J z N W U z M m F m N T Q t Z T l j M S 0 0 N G Y x L W E y M T I t M j l j Y T A z Z W Z m N z N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R S 9 B d X R v U m V t b 3 Z l Z E N v b H V t b n M x L n t G W T I z I E Z p Z H V j a W F y e S B O V E M g R k U g Q 2 9 o b 3 J 0 I D M w M i B D d X J y a W N 1 b H V t I D E y O D U s M H 0 m c X V v d D s s J n F 1 b 3 Q 7 U 2 V j d G l v b j E v R k U v Q X V 0 b 1 J l b W 9 2 Z W R D b 2 x 1 b W 5 z M S 5 7 Q 2 9 s d W 1 u M i w x f S Z x d W 9 0 O y w m c X V v d D t T Z W N 0 a W 9 u M S 9 G R S 9 B d X R v U m V t b 3 Z l Z E N v b H V t b n M x L n t D b 2 x 1 b W 4 z L D J 9 J n F 1 b 3 Q 7 L C Z x d W 9 0 O 1 N l Y 3 R p b 2 4 x L 0 Z F L 0 F 1 d G 9 S Z W 1 v d m V k Q 2 9 s d W 1 u c z E u e 0 N v b H V t b j Q s M 3 0 m c X V v d D s s J n F 1 b 3 Q 7 U 2 V j d G l v b j E v R k U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G R S 9 B d X R v U m V t b 3 Z l Z E N v b H V t b n M x L n t G W T I z I E Z p Z H V j a W F y e S B O V E M g R k U g Q 2 9 o b 3 J 0 I D M w M i B D d X J y a W N 1 b H V t I D E y O D U s M H 0 m c X V v d D s s J n F 1 b 3 Q 7 U 2 V j d G l v b j E v R k U v Q X V 0 b 1 J l b W 9 2 Z W R D b 2 x 1 b W 5 z M S 5 7 Q 2 9 s d W 1 u M i w x f S Z x d W 9 0 O y w m c X V v d D t T Z W N 0 a W 9 u M S 9 G R S 9 B d X R v U m V t b 3 Z l Z E N v b H V t b n M x L n t D b 2 x 1 b W 4 z L D J 9 J n F 1 b 3 Q 7 L C Z x d W 9 0 O 1 N l Y 3 R p b 2 4 x L 0 Z F L 0 F 1 d G 9 S Z W 1 v d m V k Q 2 9 s d W 1 u c z E u e 0 N v b H V t b j Q s M 3 0 m c X V v d D s s J n F 1 b 3 Q 7 U 2 V j d G l v b j E v R k U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k U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O S k v R k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E w K T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R l k y M y B G a W R 1 Y 2 l h c n k g T l R D I E Z F I E N v a G 9 y d C A z M D I g Q 3 V y c m l j d W x 1 b S A x M j g 1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R W 5 h Y m x l Z C I g V m F s d W U 9 I m w x I i A v P j x F b n R y e S B U e X B l P S J G a W x s Q 2 9 s d W 1 u V H l w Z X M i I F Z h b H V l P S J z Q m d Z Q U F B Q T 0 i I C 8 + P E V u d H J 5 I F R 5 c G U 9 I k Z p b G x M Y X N 0 V X B k Y X R l Z C I g V m F s d W U 9 I m Q y M D I y L T A 5 L T E y V D E 1 O j M 4 O j U 5 L j A y O D Q 2 M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Q n V m Z m V y T m V 4 d F J l Z n J l c 2 g i I F Z h b H V l P S J s M S I g L z 4 8 R W 5 0 c n k g V H l w Z T 0 i R m l s b F R h c m d l d C I g V m F s d W U 9 I n N G R V 8 3 M T A i I C 8 + P E V u d H J 5 I F R 5 c G U 9 I k x v Y W R l Z F R v Q W 5 h b H l z a X N T Z X J 2 a W N l c y I g V m F s d W U 9 I m w w I i A v P j x F b n R y e S B U e X B l P S J R d W V y e U l E I i B W Y W x 1 Z T 0 i c z c 1 M T Y 2 M z c 3 L T M y N j g t N D I 1 Y y 1 i Z T Y 5 L W Y 2 N D F l N T U z O D d k Z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F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x M C k v R k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x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T E p P C 9 J d G V t U G F 0 a D 4 8 L 0 l 0 Z W 1 M b 2 N h d G l v b j 4 8 U 3 R h Y m x l R W 5 0 c m l l c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R m l s b E N v b H V t b k 5 h b W V z I i B W Y W x 1 Z T 0 i c 1 s m c X V v d D t G W T I z I E Z p Z H V j a W F y e S B O V E M g R k U g Q 2 9 o b 3 J 0 I D M w M i B D d X J y a W N 1 b H V t I D E y O D U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F b m F i b G V k I i B W Y W x 1 Z T 0 i b D E i I C 8 + P E V u d H J 5 I F R 5 c G U 9 I k Z p b G x D b 2 x 1 b W 5 U e X B l c y I g V m F s d W U 9 I n N C Z 1 l B Q U F B P S I g L z 4 8 R W 5 0 c n k g V H l w Z T 0 i R m l s b E x h c 3 R V c G R h d G V k I i B W Y W x 1 Z T 0 i Z D I w M j I t M D k t M T J U M T U 6 M z g 6 N T k u M D I 4 N D Y w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A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C d W Z m Z X J O Z X h 0 U m V m c m V z a C I g V m F s d W U 9 I m w x I i A v P j x F b n R y e S B U e X B l P S J G a W x s V G F y Z 2 V 0 I i B W Y W x 1 Z T 0 i c 0 Z F X z c 4 I i A v P j x F b n R y e S B U e X B l P S J M b 2 F k Z W R U b 0 F u Y W x 5 c 2 l z U 2 V y d m l j Z X M i I F Z h b H V l P S J s M C I g L z 4 8 R W 5 0 c n k g V H l w Z T 0 i U X V l c n l J R C I g V m F s d W U 9 I n M 0 N T Y z Z m J m M y 0 w O T M 3 L T Q x N j c t O W M 0 N y 0 z Y T A z N T Z k O W I 1 N T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F L 0 F 1 d G 9 S Z W 1 v d m V k Q 2 9 s d W 1 u c z E u e 0 Z Z M j M g R m l k d W N p Y X J 5 I E 5 U Q y B G R S B D b 2 h v c n Q g M z A y I E N 1 c n J p Y 3 V s d W 0 g M T I 4 N S w w f S Z x d W 9 0 O y w m c X V v d D t T Z W N 0 a W 9 u M S 9 G R S 9 B d X R v U m V t b 3 Z l Z E N v b H V t b n M x L n t D b 2 x 1 b W 4 y L D F 9 J n F 1 b 3 Q 7 L C Z x d W 9 0 O 1 N l Y 3 R p b 2 4 x L 0 Z F L 0 F 1 d G 9 S Z W 1 v d m V k Q 2 9 s d W 1 u c z E u e 0 N v b H V t b j M s M n 0 m c X V v d D s s J n F 1 b 3 Q 7 U 2 V j d G l v b j E v R k U v Q X V 0 b 1 J l b W 9 2 Z W R D b 2 x 1 b W 5 z M S 5 7 Q 2 9 s d W 1 u N C w z f S Z x d W 9 0 O y w m c X V v d D t T Z W N 0 a W 9 u M S 9 G R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Z F L 0 F 1 d G 9 S Z W 1 v d m V k Q 2 9 s d W 1 u c z E u e 0 Z Z M j M g R m l k d W N p Y X J 5 I E 5 U Q y B G R S B D b 2 h v c n Q g M z A y I E N 1 c n J p Y 3 V s d W 0 g M T I 4 N S w w f S Z x d W 9 0 O y w m c X V v d D t T Z W N 0 a W 9 u M S 9 G R S 9 B d X R v U m V t b 3 Z l Z E N v b H V t b n M x L n t D b 2 x 1 b W 4 y L D F 9 J n F 1 b 3 Q 7 L C Z x d W 9 0 O 1 N l Y 3 R p b 2 4 x L 0 Z F L 0 F 1 d G 9 S Z W 1 v d m V k Q 2 9 s d W 1 u c z E u e 0 N v b H V t b j M s M n 0 m c X V v d D s s J n F 1 b 3 Q 7 U 2 V j d G l v b j E v R k U v Q X V 0 b 1 J l b W 9 2 Z W R D b 2 x 1 b W 5 z M S 5 7 Q 2 9 s d W 1 u N C w z f S Z x d W 9 0 O y w m c X V v d D t T Z W N 0 a W 9 u M S 9 G R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R S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T E p L 0 Z F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E y K T w v S X R l b V B h d G g + P C 9 J d G V t T G 9 j Y X R p b 2 4 + P F N 0 Y W J s Z U V u d H J p Z X M + P E V u d H J 5 I F R 5 c G U 9 I k Z p b G x D b 3 V u d C I g V m F s d W U 9 I m w y M C I g L z 4 8 R W 5 0 c n k g V H l w Z T 0 i T m F t Z V V w Z G F 0 Z W R B Z n R l c k Z p b G w i I F Z h b H V l P S J s M C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M i 0 w O S 0 x M l Q x N T o z O D o 1 O S 4 w M j g 0 N j A x W i I g L z 4 8 R W 5 0 c n k g V H l w Z T 0 i R m l s b E N v b H V t b l R 5 c G V z I i B W Y W x 1 Z T 0 i c 0 J n W U F B Q U E 9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l k y M y B G a W R 1 Y 2 l h c n k g T l R D I E Z F I E N v a G 9 y d C A z M D I g Q 3 V y c m l j d W x 1 b S A x M j g 1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U 3 R h d H V z I i B W Y W x 1 Z T 0 i c 0 N v b X B s Z X R l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J 1 Z m Z l c k 5 l e H R S Z W Z y Z X N o I i B W Y W x 1 Z T 0 i b D E i I C 8 + P E V u d H J 5 I F R 5 c G U 9 I k Z p b G x U Y X J n Z X Q i I F Z h b H V l P S J z R k V f N z g 0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R d W V y e U l E I i B W Y W x 1 Z T 0 i c 2 R k N D k 3 O D h k L T R h O W E t N D Y z Z S 1 i Y z k x L T l i O D A 3 Y T R l N 2 R k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k U v Q X V 0 b 1 J l b W 9 2 Z W R D b 2 x 1 b W 5 z M S 5 7 R l k y M y B G a W R 1 Y 2 l h c n k g T l R D I E Z F I E N v a G 9 y d C A z M D I g Q 3 V y c m l j d W x 1 b S A x M j g 1 L D B 9 J n F 1 b 3 Q 7 L C Z x d W 9 0 O 1 N l Y 3 R p b 2 4 x L 0 Z F L 0 F 1 d G 9 S Z W 1 v d m V k Q 2 9 s d W 1 u c z E u e 0 N v b H V t b j I s M X 0 m c X V v d D s s J n F 1 b 3 Q 7 U 2 V j d G l v b j E v R k U v Q X V 0 b 1 J l b W 9 2 Z W R D b 2 x 1 b W 5 z M S 5 7 Q 2 9 s d W 1 u M y w y f S Z x d W 9 0 O y w m c X V v d D t T Z W N 0 a W 9 u M S 9 G R S 9 B d X R v U m V t b 3 Z l Z E N v b H V t b n M x L n t D b 2 x 1 b W 4 0 L D N 9 J n F 1 b 3 Q 7 L C Z x d W 9 0 O 1 N l Y 3 R p b 2 4 x L 0 Z F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F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x M i k v R k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S U y M C g x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T M p P C 9 J d G V t U G F 0 a D 4 8 L 0 l 0 Z W 1 M b 2 N h d G l v b j 4 8 U 3 R h Y m x l R W 5 0 c m l l c z 4 8 R W 5 0 c n k g V H l w Z T 0 i R m l s b E N v b H V t b k 5 h b W V z I i B W Y W x 1 Z T 0 i c 1 s m c X V v d D t G W T I z I E Z p Z H V j a W F y e S B O V E M g R k U g Q 2 9 o b 3 J 0 I D M w M i B D d X J y a W N 1 b H V t I D E y O D U m c X V v d D s s J n F 1 b 3 Q 7 Q 2 9 s d W 1 u M i Z x d W 9 0 O y w m c X V v d D t D b 2 x 1 b W 4 z J n F 1 b 3 Q 7 L C Z x d W 9 0 O 0 N v b H V t b j Q m c X V v d D s s J n F 1 b 3 Q 7 Q 2 9 s d W 1 u N S Z x d W 9 0 O 1 0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y L T A 5 L T E y V D E 1 O j M 4 O j U 5 L j A y O D Q 2 M D F a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s d W 1 u V H l w Z X M i I F Z h b H V l P S J z Q m d Z Q U F B Q T 0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G R V 8 3 O D Q x M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X V l c n l J R C I g V m F s d W U 9 I n N l M G J j O D J i N y 1 h Z j I z L T Q 4 M D g t O W J k O C 0 5 O G Z i M z d j N T F j Z j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F L 0 F 1 d G 9 S Z W 1 v d m V k Q 2 9 s d W 1 u c z E u e 0 Z Z M j M g R m l k d W N p Y X J 5 I E 5 U Q y B G R S B D b 2 h v c n Q g M z A y I E N 1 c n J p Y 3 V s d W 0 g M T I 4 N S w w f S Z x d W 9 0 O y w m c X V v d D t T Z W N 0 a W 9 u M S 9 G R S 9 B d X R v U m V t b 3 Z l Z E N v b H V t b n M x L n t D b 2 x 1 b W 4 y L D F 9 J n F 1 b 3 Q 7 L C Z x d W 9 0 O 1 N l Y 3 R p b 2 4 x L 0 Z F L 0 F 1 d G 9 S Z W 1 v d m V k Q 2 9 s d W 1 u c z E u e 0 N v b H V t b j M s M n 0 m c X V v d D s s J n F 1 b 3 Q 7 U 2 V j d G l v b j E v R k U v Q X V 0 b 1 J l b W 9 2 Z W R D b 2 x 1 b W 5 z M S 5 7 Q 2 9 s d W 1 u N C w z f S Z x d W 9 0 O y w m c X V v d D t T Z W N 0 a W 9 u M S 9 G R S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Z F L 0 F 1 d G 9 S Z W 1 v d m V k Q 2 9 s d W 1 u c z E u e 0 Z Z M j M g R m l k d W N p Y X J 5 I E 5 U Q y B G R S B D b 2 h v c n Q g M z A y I E N 1 c n J p Y 3 V s d W 0 g M T I 4 N S w w f S Z x d W 9 0 O y w m c X V v d D t T Z W N 0 a W 9 u M S 9 G R S 9 B d X R v U m V t b 3 Z l Z E N v b H V t b n M x L n t D b 2 x 1 b W 4 y L D F 9 J n F 1 b 3 Q 7 L C Z x d W 9 0 O 1 N l Y 3 R p b 2 4 x L 0 Z F L 0 F 1 d G 9 S Z W 1 v d m V k Q 2 9 s d W 1 u c z E u e 0 N v b H V t b j M s M n 0 m c X V v d D s s J n F 1 b 3 Q 7 U 2 V j d G l v b j E v R k U v Q X V 0 b 1 J l b W 9 2 Z W R D b 2 x 1 b W 5 z M S 5 7 Q 2 9 s d W 1 u N C w z f S Z x d W 9 0 O y w m c X V v d D t T Z W N 0 a W 9 u M S 9 G R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R S U y M C g x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T M p L 0 Z F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l M j A o M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J T I w K D E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M t V Q o j l 4 v R r 8 1 r a m K U V G E A A A A A A I A A A A A A A N m A A D A A A A A E A A A A L X 2 t r l 6 H u r v h T h S 0 3 8 T c y 0 A A A A A B I A A A K A A A A A Q A A A A J c i C O R 7 u f c t z j S i R r F r H t l A A A A D g C M 3 p 5 U A 1 b 3 q t O 7 k r 7 U l N z Z p w 4 B N i v d 1 z K 2 9 z J Z o E 6 Q r c d 6 S d i 6 v P k 3 3 V M e t w 6 n E 2 A 1 X 2 u W A / k J K w e O 2 Q n B J c f p e e G y z q s c N p M 2 L S c J M Z O x Q A A A B 4 p y b B 0 U T l N G w 5 M 9 p X Q M G 6 1 a N T M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7ec34b5-d637-4aef-8083-e887a6537c45" xsi:nil="true"/>
    <_ip_UnifiedCompliancePolicyProperties xmlns="http://schemas.microsoft.com/sharepoint/v3" xsi:nil="true"/>
    <lcf76f155ced4ddcb4097134ff3c332f xmlns="b4647670-8a1a-4303-bfca-411bbc0da688">
      <Terms xmlns="http://schemas.microsoft.com/office/infopath/2007/PartnerControls"/>
    </lcf76f155ced4ddcb4097134ff3c332f>
    <Reviewed xmlns="b4647670-8a1a-4303-bfca-411bbc0da688">false</Reviewed>
    <PeerReviewComplete xmlns="b4647670-8a1a-4303-bfca-411bbc0da6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680DDDBD4C8A4893649D119A9CA56E" ma:contentTypeVersion="19" ma:contentTypeDescription="Create a new document." ma:contentTypeScope="" ma:versionID="f3daa43f69663f89edec2a701fff034f">
  <xsd:schema xmlns:xsd="http://www.w3.org/2001/XMLSchema" xmlns:xs="http://www.w3.org/2001/XMLSchema" xmlns:p="http://schemas.microsoft.com/office/2006/metadata/properties" xmlns:ns1="http://schemas.microsoft.com/sharepoint/v3" xmlns:ns2="b4647670-8a1a-4303-bfca-411bbc0da688" xmlns:ns3="c7ec34b5-d637-4aef-8083-e887a6537c45" targetNamespace="http://schemas.microsoft.com/office/2006/metadata/properties" ma:root="true" ma:fieldsID="e32e54890011c45380e903898627e137" ns1:_="" ns2:_="" ns3:_="">
    <xsd:import namespace="http://schemas.microsoft.com/sharepoint/v3"/>
    <xsd:import namespace="b4647670-8a1a-4303-bfca-411bbc0da688"/>
    <xsd:import namespace="c7ec34b5-d637-4aef-8083-e887a6537c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Reviewed" minOccurs="0"/>
                <xsd:element ref="ns2:PeerReviewComple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47670-8a1a-4303-bfca-411bbc0da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0ac6538-d41a-4f9a-bd67-5f7ae81a6d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viewed" ma:index="23" nillable="true" ma:displayName="Reviewed" ma:default="0" ma:format="Dropdown" ma:internalName="Reviewed">
      <xsd:simpleType>
        <xsd:restriction base="dms:Boolean"/>
      </xsd:simpleType>
    </xsd:element>
    <xsd:element name="PeerReviewComplete" ma:index="24" nillable="true" ma:displayName="Peer Review Complete " ma:format="Dropdown" ma:internalName="PeerReviewComplete">
      <xsd:simpleType>
        <xsd:restriction base="dms:Choice">
          <xsd:enumeration value="Pending"/>
          <xsd:enumeration value="Complete"/>
          <xsd:enumeration value="Under Review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c34b5-d637-4aef-8083-e887a6537c4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8cde8c-367c-4415-bbfb-b1d916b5c03e}" ma:internalName="TaxCatchAll" ma:showField="CatchAllData" ma:web="c7ec34b5-d637-4aef-8083-e887a6537c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7F40C-8B5B-41AA-B85E-CDC7C85F505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F56695E-8352-40CE-A361-85AF5C632ADA}">
  <ds:schemaRefs>
    <ds:schemaRef ds:uri="http://purl.org/dc/terms/"/>
    <ds:schemaRef ds:uri="c7ec34b5-d637-4aef-8083-e887a6537c4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b4647670-8a1a-4303-bfca-411bbc0da68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2D2E58-B162-4832-A0FA-67BF9BFCE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4647670-8a1a-4303-bfca-411bbc0da688"/>
    <ds:schemaRef ds:uri="c7ec34b5-d637-4aef-8083-e887a6537c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059795-AFB4-46C8-980C-E7FAF85145E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Cohorts &amp; Curricula</vt:lpstr>
      <vt:lpstr>FE FY26 (1871)</vt:lpstr>
      <vt:lpstr>FSR FY26 (1872)</vt:lpstr>
      <vt:lpstr>LIE FY26 (1873)</vt:lpstr>
      <vt:lpstr>FAR FY26 (1874)</vt:lpstr>
      <vt:lpstr>LAS FY26 (1875)</vt:lpstr>
      <vt:lpstr>QRT FY26 (1876)</vt:lpstr>
      <vt:lpstr>Misuse FY26 (1877)</vt:lpstr>
      <vt:lpstr>Trainee FE FY26 (1866) </vt:lpstr>
      <vt:lpstr>Trainee FSR FY26 (1867)</vt:lpstr>
      <vt:lpstr>Trainee FAR FY26 (1869)</vt:lpstr>
      <vt:lpstr>Trainee LAS FY26 (1870) </vt:lpstr>
      <vt:lpstr>FE 1x (1563)</vt:lpstr>
      <vt:lpstr>FSR 1x (1564)</vt:lpstr>
      <vt:lpstr>LIE 1x (1565)</vt:lpstr>
      <vt:lpstr>FAR 1x (1694)</vt:lpstr>
      <vt:lpstr>LAS 1x (1592)</vt:lpstr>
      <vt:lpstr>QRT 1x (1566)</vt:lpstr>
      <vt:lpstr>Trainee FE 1x (1078)</vt:lpstr>
      <vt:lpstr>Trainee FSR 1x (1079)</vt:lpstr>
      <vt:lpstr>Trainee FAR 1x (1695)</vt:lpstr>
      <vt:lpstr>Trainee LAS 1x (1591)</vt:lpstr>
      <vt:lpstr>FOCUS All Positions (716)</vt:lpstr>
      <vt:lpstr>FOCUS FE (839)</vt:lpstr>
      <vt:lpstr>FOCUS FSR (876)</vt:lpstr>
      <vt:lpstr>FOCUS LIE (718)</vt:lpstr>
      <vt:lpstr>FOCUS FAR (1693)</vt:lpstr>
      <vt:lpstr>FOCUS LAS (1593)</vt:lpstr>
      <vt:lpstr>FOCUS LIE to FAR (1718)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Hector L., VBAVACO</dc:creator>
  <cp:keywords/>
  <dc:description/>
  <cp:lastModifiedBy>Kathy Poole</cp:lastModifiedBy>
  <cp:revision/>
  <dcterms:created xsi:type="dcterms:W3CDTF">2022-09-12T15:36:20Z</dcterms:created>
  <dcterms:modified xsi:type="dcterms:W3CDTF">2025-10-17T21:06:27Z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0x01010016680DDDBD4C8A4893649D119A9CA56E</vt:lpwstr>
  </property>
  <property fmtid="{D5CDD505-2E9C-101B-9397-08002B2CF9AE}" pid="3" name="MediaServiceImageTags">
    <vt:lpwstr/>
  </property>
</Properties>
</file>