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61" documentId="8_{6835C9C4-902A-4439-A6B0-904C711B6711}" xr6:coauthVersionLast="47" xr6:coauthVersionMax="47" xr10:uidLastSave="{5B2724FB-94DF-49C1-A585-44332869D183}"/>
  <bookViews>
    <workbookView xWindow="-28920" yWindow="-9270" windowWidth="29040" windowHeight="15840" tabRatio="409" activeTab="3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3'!$D$2:$G$28</definedName>
    <definedName name="_xlnm.Print_Area" localSheetId="4">'Week 4'!$D$2:$G$28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G2" i="7" s="1"/>
  <c r="H2" i="7" s="1"/>
  <c r="I2" i="7" s="1"/>
  <c r="E2" i="4" l="1"/>
  <c r="F2" i="4" s="1"/>
  <c r="G2" i="4" s="1"/>
  <c r="H2" i="4" s="1"/>
  <c r="E2" i="9"/>
  <c r="F2" i="9" s="1"/>
  <c r="G2" i="9" s="1"/>
  <c r="H2" i="9" s="1"/>
  <c r="T8" i="4"/>
  <c r="U8" i="4" s="1"/>
  <c r="S8" i="4"/>
  <c r="T7" i="4"/>
  <c r="S7" i="4"/>
  <c r="U7" i="4" s="1"/>
  <c r="T6" i="4"/>
  <c r="S6" i="4"/>
  <c r="U6" i="4" s="1"/>
  <c r="U5" i="4"/>
  <c r="T5" i="4"/>
  <c r="S5" i="4"/>
  <c r="T4" i="4"/>
  <c r="U4" i="4" s="1"/>
  <c r="S4" i="4"/>
  <c r="T8" i="9"/>
  <c r="S8" i="9"/>
  <c r="T7" i="9"/>
  <c r="S7" i="9"/>
  <c r="T6" i="9"/>
  <c r="S6" i="9"/>
  <c r="T5" i="9"/>
  <c r="S5" i="9"/>
  <c r="U5" i="9" s="1"/>
  <c r="T4" i="9"/>
  <c r="S4" i="9"/>
  <c r="U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U8" i="9" l="1"/>
  <c r="U6" i="9"/>
  <c r="U7" i="9"/>
  <c r="V5" i="7"/>
  <c r="V7" i="7"/>
  <c r="V8" i="7"/>
  <c r="V6" i="7"/>
  <c r="V4" i="7"/>
</calcChain>
</file>

<file path=xl/sharedStrings.xml><?xml version="1.0" encoding="utf-8"?>
<sst xmlns="http://schemas.openxmlformats.org/spreadsheetml/2006/main" count="267" uniqueCount="79">
  <si>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</si>
  <si>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</si>
  <si>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</si>
  <si>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</si>
  <si>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</si>
  <si>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</si>
  <si>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</si>
  <si>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</si>
  <si>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</si>
  <si>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</si>
  <si>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</si>
  <si>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</si>
  <si>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</si>
  <si>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</si>
  <si>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</si>
  <si>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</si>
  <si>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</si>
  <si>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</si>
  <si>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</si>
  <si>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</si>
  <si>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</si>
  <si>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</si>
  <si>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6:45AM</t>
  </si>
  <si>
    <t>Lunch (.5)</t>
  </si>
  <si>
    <t>Self-Study/Makeup Time (.5)</t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</si>
  <si>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</si>
  <si>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</si>
  <si>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</si>
  <si>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</si>
  <si>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</si>
  <si>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</si>
  <si>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</si>
  <si>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</si>
  <si>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</si>
  <si>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</si>
  <si>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</si>
  <si>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</si>
  <si>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</si>
  <si>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</si>
  <si>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t>cont.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</si>
  <si>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</si>
  <si>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</si>
  <si>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</si>
  <si>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</si>
  <si>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</si>
  <si>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</si>
  <si>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</si>
  <si>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</si>
  <si>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</si>
  <si>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</si>
  <si>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</si>
  <si>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</si>
  <si>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</si>
  <si>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</si>
  <si>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</si>
  <si>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</si>
  <si>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</si>
  <si>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</si>
  <si>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</si>
  <si>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</si>
  <si>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</si>
  <si>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</si>
  <si>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</si>
  <si>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</si>
  <si>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Non-Training Day / Federal Holiday</t>
  </si>
  <si>
    <t>FEDERAL HOLIDAY - MLK JR DAY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</si>
  <si>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</si>
  <si>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t>Small Group #4 
 (Ratings and Notifications)</t>
  </si>
  <si>
    <r>
      <rPr>
        <b/>
        <sz val="12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Review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</si>
  <si>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 xml:space="preserve">Bocephis </t>
    </r>
    <r>
      <rPr>
        <sz val="12"/>
        <rFont val="Arial"/>
        <family val="2"/>
      </rPr>
      <t>| Rating Decision Review eCase</t>
    </r>
  </si>
  <si>
    <r>
      <t xml:space="preserve">Review of </t>
    </r>
    <r>
      <rPr>
        <b/>
        <sz val="12"/>
        <color rgb="FFC00000"/>
        <rFont val="Arial"/>
        <family val="2"/>
      </rPr>
      <t>Bocephis</t>
    </r>
    <r>
      <rPr>
        <sz val="12"/>
        <rFont val="Arial"/>
        <family val="2"/>
      </rPr>
      <t xml:space="preserve"> eCase</t>
    </r>
  </si>
  <si>
    <r>
      <rPr>
        <b/>
        <sz val="12"/>
        <color theme="1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Promulgation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</si>
  <si>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>Wright</t>
    </r>
    <r>
      <rPr>
        <sz val="12"/>
        <rFont val="Arial"/>
        <family val="2"/>
      </rPr>
      <t xml:space="preserve"> | Rating Decision Promulgation</t>
    </r>
    <r>
      <rPr>
        <sz val="12"/>
        <color theme="1"/>
        <rFont val="Arial"/>
        <family val="2"/>
      </rPr>
      <t xml:space="preserve"> eCase</t>
    </r>
  </si>
  <si>
    <r>
      <rPr>
        <b/>
        <sz val="12"/>
        <color rgb="FFC00000"/>
        <rFont val="Arial"/>
        <family val="2"/>
      </rPr>
      <t xml:space="preserve">Wright </t>
    </r>
    <r>
      <rPr>
        <sz val="12"/>
        <color theme="1"/>
        <rFont val="Arial"/>
        <family val="2"/>
      </rPr>
      <t>eCase Assessment</t>
    </r>
  </si>
  <si>
    <r>
      <t>Review of</t>
    </r>
    <r>
      <rPr>
        <b/>
        <sz val="12"/>
        <color rgb="FFC00000"/>
        <rFont val="Arial"/>
        <family val="2"/>
      </rPr>
      <t xml:space="preserve"> Wright </t>
    </r>
    <r>
      <rPr>
        <sz val="12"/>
        <rFont val="Arial"/>
        <family val="2"/>
      </rPr>
      <t>eCase</t>
    </r>
  </si>
  <si>
    <t>ENTRY-LEVEL IWT (SEE ASSOCIATED SCHEDULE)</t>
  </si>
  <si>
    <t>Pacific Standard Time</t>
  </si>
  <si>
    <t>Mountain Standard Time</t>
  </si>
  <si>
    <t>Central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</si>
</sst>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top"/>
    </xf>
    <xf numFmtId="165" fontId="5" fillId="4" borderId="21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textRotation="255"/>
    </xf>
    <xf numFmtId="0" fontId="11" fillId="13" borderId="4" xfId="0" applyFont="1" applyFill="1" applyBorder="1" applyAlignment="1">
      <alignment horizontal="center" vertical="center" textRotation="255"/>
    </xf>
    <xf numFmtId="0" fontId="11" fillId="13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textRotation="255"/>
    </xf>
    <xf numFmtId="0" fontId="10" fillId="22" borderId="4" xfId="0" applyFont="1" applyFill="1" applyBorder="1" applyAlignment="1">
      <alignment horizontal="center" vertical="center" textRotation="255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5" t="s">
        <v>58</v>
      </c>
    </row>
    <row r="2" spans="1:1" ht="30" customHeight="1" x14ac:dyDescent="0.3">
      <c r="A2" s="45" t="s">
        <v>59</v>
      </c>
    </row>
    <row r="3" spans="1:1" ht="30" customHeight="1" x14ac:dyDescent="0.3">
      <c r="A3" s="54" t="s">
        <v>60</v>
      </c>
    </row>
    <row r="4" spans="1:1" ht="30" customHeight="1" x14ac:dyDescent="0.3">
      <c r="A4" s="55"/>
    </row>
    <row r="5" spans="1:1" ht="30" customHeight="1" x14ac:dyDescent="0.3">
      <c r="A5" s="46" t="s">
        <v>61</v>
      </c>
    </row>
    <row r="6" spans="1:1" ht="30" customHeight="1" x14ac:dyDescent="0.3">
      <c r="A6" s="56" t="s">
        <v>62</v>
      </c>
    </row>
    <row r="7" spans="1:1" ht="30" customHeight="1" x14ac:dyDescent="0.3">
      <c r="A7" s="57"/>
    </row>
    <row r="8" spans="1:1" ht="30" customHeight="1" x14ac:dyDescent="0.3">
      <c r="A8" s="57"/>
    </row>
    <row r="9" spans="1:1" ht="30" customHeight="1" x14ac:dyDescent="0.3">
      <c r="A9" s="58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I3" sqref="I3:I34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6">
        <v>45670</v>
      </c>
      <c r="F2" s="36">
        <v>45671</v>
      </c>
      <c r="G2" s="36">
        <v>45672</v>
      </c>
      <c r="H2" s="36">
        <v>45673</v>
      </c>
      <c r="I2" s="36">
        <v>45674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66" t="s">
        <v>16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7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7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7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16">
        <v>0.40625</v>
      </c>
      <c r="E7" s="67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7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7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7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7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7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7"/>
      <c r="F13" s="60"/>
      <c r="G13" s="60"/>
      <c r="H13" s="60"/>
      <c r="I13" s="60"/>
      <c r="K13" s="47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7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7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7"/>
      <c r="F16" s="60"/>
      <c r="G16" s="60"/>
      <c r="H16" s="60"/>
      <c r="I16" s="60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7"/>
      <c r="F17" s="60"/>
      <c r="G17" s="60"/>
      <c r="H17" s="60"/>
      <c r="I17" s="60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7"/>
      <c r="F18" s="60"/>
      <c r="G18" s="60"/>
      <c r="H18" s="60"/>
      <c r="I18" s="60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7"/>
      <c r="F19" s="60"/>
      <c r="G19" s="60"/>
      <c r="H19" s="60"/>
      <c r="I19" s="60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7"/>
      <c r="F20" s="60"/>
      <c r="G20" s="60"/>
      <c r="H20" s="60"/>
      <c r="I20" s="60"/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7"/>
      <c r="F21" s="60"/>
      <c r="G21" s="60"/>
      <c r="H21" s="60"/>
      <c r="I21" s="6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/>
      <c r="F22" s="60"/>
      <c r="G22" s="60"/>
      <c r="H22" s="60"/>
      <c r="I22" s="60"/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60"/>
      <c r="G23" s="60"/>
      <c r="H23" s="60"/>
      <c r="I23" s="60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7"/>
      <c r="F24" s="60"/>
      <c r="G24" s="60"/>
      <c r="H24" s="60"/>
      <c r="I24" s="60"/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7"/>
      <c r="F25" s="60"/>
      <c r="G25" s="60"/>
      <c r="H25" s="60"/>
      <c r="I25" s="60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7"/>
      <c r="F26" s="60"/>
      <c r="G26" s="60"/>
      <c r="H26" s="60"/>
      <c r="I26" s="60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7"/>
      <c r="F27" s="60"/>
      <c r="G27" s="60"/>
      <c r="H27" s="60"/>
      <c r="I27" s="60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7"/>
      <c r="F28" s="60"/>
      <c r="G28" s="60"/>
      <c r="H28" s="60"/>
      <c r="I28" s="60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7"/>
      <c r="F29" s="60"/>
      <c r="G29" s="60"/>
      <c r="H29" s="60"/>
      <c r="I29" s="60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7"/>
      <c r="F30" s="60"/>
      <c r="G30" s="60"/>
      <c r="H30" s="60"/>
      <c r="I30" s="60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7"/>
      <c r="F31" s="60"/>
      <c r="G31" s="60"/>
      <c r="H31" s="60"/>
      <c r="I31" s="60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7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7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68"/>
      <c r="F34" s="61"/>
      <c r="G34" s="61"/>
      <c r="H34" s="61"/>
      <c r="I34" s="61"/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8" t="s">
        <v>64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15">
    <mergeCell ref="F3:F34"/>
    <mergeCell ref="A1:A2"/>
    <mergeCell ref="E3:E34"/>
    <mergeCell ref="B1:B2"/>
    <mergeCell ref="C1:C2"/>
    <mergeCell ref="D1:D2"/>
    <mergeCell ref="G3:G34"/>
    <mergeCell ref="H3:H34"/>
    <mergeCell ref="I3:I34"/>
    <mergeCell ref="V2:V3"/>
    <mergeCell ref="N2:O2"/>
    <mergeCell ref="P2:Q2"/>
    <mergeCell ref="R2:S2"/>
    <mergeCell ref="T2:U2"/>
    <mergeCell ref="L2:M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opLeftCell="A10" zoomScale="70" zoomScaleNormal="70" workbookViewId="0">
      <selection activeCell="I3" sqref="I3:I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9">
        <v>45677</v>
      </c>
      <c r="F2" s="38">
        <f>E2+1</f>
        <v>45678</v>
      </c>
      <c r="G2" s="38">
        <f>F2+1</f>
        <v>45679</v>
      </c>
      <c r="H2" s="38">
        <f>G2+1</f>
        <v>45680</v>
      </c>
      <c r="I2" s="40">
        <f>H2+1</f>
        <v>45681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71" t="s">
        <v>65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72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72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72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34">
        <v>0.40625</v>
      </c>
      <c r="E7" s="72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72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72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72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49">
        <v>0.44791666666666702</v>
      </c>
      <c r="E11" s="72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2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2"/>
      <c r="F13" s="60"/>
      <c r="G13" s="60"/>
      <c r="H13" s="60"/>
      <c r="I13" s="6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2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2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2"/>
      <c r="F16" s="60"/>
      <c r="G16" s="60"/>
      <c r="H16" s="60"/>
      <c r="I16" s="6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2"/>
      <c r="F17" s="60"/>
      <c r="G17" s="60"/>
      <c r="H17" s="60"/>
      <c r="I17" s="6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2"/>
      <c r="F18" s="60"/>
      <c r="G18" s="60"/>
      <c r="H18" s="60"/>
      <c r="I18" s="60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2"/>
      <c r="F19" s="60"/>
      <c r="G19" s="60"/>
      <c r="H19" s="60"/>
      <c r="I19" s="60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0">
        <v>0.54166666666666663</v>
      </c>
      <c r="E20" s="72"/>
      <c r="F20" s="60"/>
      <c r="G20" s="60"/>
      <c r="H20" s="60"/>
      <c r="I20" s="60"/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72"/>
      <c r="F21" s="60"/>
      <c r="G21" s="60"/>
      <c r="H21" s="60"/>
      <c r="I21" s="60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72"/>
      <c r="F22" s="60"/>
      <c r="G22" s="60"/>
      <c r="H22" s="60"/>
      <c r="I22" s="60"/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72"/>
      <c r="F23" s="60"/>
      <c r="G23" s="60"/>
      <c r="H23" s="60"/>
      <c r="I23" s="60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72"/>
      <c r="F24" s="60"/>
      <c r="G24" s="60"/>
      <c r="H24" s="60"/>
      <c r="I24" s="60"/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72"/>
      <c r="F25" s="60"/>
      <c r="G25" s="60"/>
      <c r="H25" s="60"/>
      <c r="I25" s="60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72"/>
      <c r="F26" s="60"/>
      <c r="G26" s="60"/>
      <c r="H26" s="60"/>
      <c r="I26" s="60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72"/>
      <c r="F27" s="60"/>
      <c r="G27" s="60"/>
      <c r="H27" s="60"/>
      <c r="I27" s="60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72"/>
      <c r="F28" s="60"/>
      <c r="G28" s="60"/>
      <c r="H28" s="60"/>
      <c r="I28" s="60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72"/>
      <c r="F29" s="60"/>
      <c r="G29" s="60"/>
      <c r="H29" s="60"/>
      <c r="I29" s="60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72"/>
      <c r="F30" s="60"/>
      <c r="G30" s="60"/>
      <c r="H30" s="60"/>
      <c r="I30" s="60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72"/>
      <c r="F31" s="60"/>
      <c r="G31" s="60"/>
      <c r="H31" s="60"/>
      <c r="I31" s="60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72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72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72"/>
      <c r="F34" s="61"/>
      <c r="G34" s="61"/>
      <c r="H34" s="61"/>
      <c r="I34" s="61"/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15">
    <mergeCell ref="A1:A2"/>
    <mergeCell ref="B1:B2"/>
    <mergeCell ref="C1:C2"/>
    <mergeCell ref="D1:D2"/>
    <mergeCell ref="V2:V3"/>
    <mergeCell ref="L2:M2"/>
    <mergeCell ref="N2:O2"/>
    <mergeCell ref="P2:Q2"/>
    <mergeCell ref="R2:S2"/>
    <mergeCell ref="T2:U2"/>
    <mergeCell ref="G3:G34"/>
    <mergeCell ref="H3:H34"/>
    <mergeCell ref="I3:I34"/>
    <mergeCell ref="E3:E34"/>
    <mergeCell ref="F3:F34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tabSelected="1" zoomScale="70" zoomScaleNormal="70" workbookViewId="0">
      <selection activeCell="A3" sqref="A3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64" t="s">
        <v>76</v>
      </c>
      <c r="B1" s="64" t="s">
        <v>77</v>
      </c>
      <c r="C1" s="64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J1" s="8"/>
      <c r="K1" s="14"/>
    </row>
    <row r="2" spans="1:21" ht="25.2" customHeight="1" x14ac:dyDescent="0.25">
      <c r="A2" s="65"/>
      <c r="B2" s="65"/>
      <c r="C2" s="65"/>
      <c r="D2" s="37">
        <v>45684</v>
      </c>
      <c r="E2" s="40">
        <f>D2+1</f>
        <v>45685</v>
      </c>
      <c r="F2" s="40">
        <f>E2+1</f>
        <v>45686</v>
      </c>
      <c r="G2" s="40">
        <f>F2+1</f>
        <v>45687</v>
      </c>
      <c r="H2" s="38">
        <f>G2+1</f>
        <v>45688</v>
      </c>
      <c r="J2" s="15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/>
      <c r="S2" s="62" t="s">
        <v>10</v>
      </c>
      <c r="T2" s="62"/>
      <c r="U2" s="62" t="s">
        <v>11</v>
      </c>
    </row>
    <row r="3" spans="1:21" s="15" customFormat="1" ht="30" customHeight="1" thickBot="1" x14ac:dyDescent="0.35">
      <c r="A3" s="41" t="s">
        <v>13</v>
      </c>
      <c r="B3" s="42" t="s">
        <v>14</v>
      </c>
      <c r="C3" s="41" t="s">
        <v>15</v>
      </c>
      <c r="D3" s="59" t="s">
        <v>75</v>
      </c>
      <c r="E3" s="59" t="s">
        <v>75</v>
      </c>
      <c r="F3" s="59" t="s">
        <v>75</v>
      </c>
      <c r="G3" s="31" t="s">
        <v>17</v>
      </c>
      <c r="H3" s="31" t="s">
        <v>17</v>
      </c>
      <c r="J3" s="17"/>
      <c r="K3" s="43" t="s">
        <v>18</v>
      </c>
      <c r="L3" s="43" t="s">
        <v>19</v>
      </c>
      <c r="M3" s="43" t="s">
        <v>18</v>
      </c>
      <c r="N3" s="43" t="s">
        <v>19</v>
      </c>
      <c r="O3" s="43" t="s">
        <v>18</v>
      </c>
      <c r="P3" s="43" t="s">
        <v>19</v>
      </c>
      <c r="Q3" s="43" t="s">
        <v>18</v>
      </c>
      <c r="R3" s="43" t="s">
        <v>19</v>
      </c>
      <c r="S3" s="43" t="s">
        <v>18</v>
      </c>
      <c r="T3" s="43" t="s">
        <v>19</v>
      </c>
      <c r="U3" s="6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60"/>
      <c r="E4" s="60"/>
      <c r="F4" s="60"/>
      <c r="G4" s="89" t="s">
        <v>20</v>
      </c>
      <c r="H4" s="52" t="s">
        <v>21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0"/>
      <c r="E5" s="60"/>
      <c r="F5" s="60"/>
      <c r="G5" s="90"/>
      <c r="H5" s="73" t="s">
        <v>40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0"/>
      <c r="E6" s="60"/>
      <c r="F6" s="60"/>
      <c r="G6" s="91" t="s">
        <v>63</v>
      </c>
      <c r="H6" s="74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0"/>
      <c r="E7" s="60"/>
      <c r="F7" s="60"/>
      <c r="G7" s="92"/>
      <c r="H7" s="74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0"/>
      <c r="E8" s="60"/>
      <c r="F8" s="60"/>
      <c r="G8" s="93"/>
      <c r="H8" s="74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0"/>
      <c r="E9" s="60"/>
      <c r="F9" s="60"/>
      <c r="G9" s="80" t="s">
        <v>41</v>
      </c>
      <c r="H9" s="74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0"/>
      <c r="E10" s="60"/>
      <c r="F10" s="60"/>
      <c r="G10" s="81"/>
      <c r="H10" s="74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0"/>
      <c r="E11" s="60"/>
      <c r="F11" s="60"/>
      <c r="G11" s="81"/>
      <c r="H11" s="74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0"/>
      <c r="E12" s="60"/>
      <c r="F12" s="60"/>
      <c r="G12" s="82"/>
      <c r="H12" s="74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0"/>
      <c r="E13" s="60"/>
      <c r="F13" s="60"/>
      <c r="G13" s="94" t="s">
        <v>42</v>
      </c>
      <c r="H13" s="74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0"/>
      <c r="E14" s="60"/>
      <c r="F14" s="60"/>
      <c r="G14" s="95"/>
      <c r="H14" s="74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0"/>
      <c r="E15" s="60"/>
      <c r="F15" s="60"/>
      <c r="G15" s="95"/>
      <c r="H15" s="74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0"/>
      <c r="E16" s="60"/>
      <c r="F16" s="60"/>
      <c r="G16" s="95"/>
      <c r="H16" s="75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60"/>
      <c r="E17" s="60"/>
      <c r="F17" s="60"/>
      <c r="G17" s="95"/>
      <c r="H17" s="73" t="s">
        <v>43</v>
      </c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60"/>
      <c r="E18" s="60"/>
      <c r="F18" s="60"/>
      <c r="G18" s="95"/>
      <c r="H18" s="74"/>
      <c r="J18" s="8"/>
      <c r="K18" s="14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60"/>
      <c r="E19" s="60"/>
      <c r="F19" s="60"/>
      <c r="G19" s="96"/>
      <c r="H19" s="75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60"/>
      <c r="E20" s="60"/>
      <c r="F20" s="60"/>
      <c r="G20" s="76" t="s">
        <v>23</v>
      </c>
      <c r="H20" s="76" t="s">
        <v>23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60"/>
      <c r="E21" s="60"/>
      <c r="F21" s="60"/>
      <c r="G21" s="77"/>
      <c r="H21" s="77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60"/>
      <c r="E22" s="60"/>
      <c r="F22" s="60"/>
      <c r="G22" s="78" t="s">
        <v>24</v>
      </c>
      <c r="H22" s="78" t="s">
        <v>24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60"/>
      <c r="E23" s="60"/>
      <c r="F23" s="60"/>
      <c r="G23" s="79"/>
      <c r="H23" s="79"/>
      <c r="J23" s="8"/>
      <c r="K23" s="14"/>
    </row>
    <row r="24" spans="1:11" ht="30" customHeight="1" x14ac:dyDescent="0.25">
      <c r="A24" s="16">
        <v>0.5</v>
      </c>
      <c r="B24" s="16">
        <v>0.54166666666666663</v>
      </c>
      <c r="C24" s="16">
        <v>0.58333333333333404</v>
      </c>
      <c r="D24" s="60"/>
      <c r="E24" s="60"/>
      <c r="F24" s="60"/>
      <c r="G24" s="73" t="s">
        <v>39</v>
      </c>
      <c r="H24" s="86" t="s">
        <v>44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60"/>
      <c r="E25" s="60"/>
      <c r="F25" s="60"/>
      <c r="G25" s="75"/>
      <c r="H25" s="87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60"/>
      <c r="E26" s="60"/>
      <c r="F26" s="60"/>
      <c r="G26" s="80" t="s">
        <v>45</v>
      </c>
      <c r="H26" s="87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60"/>
      <c r="E27" s="60"/>
      <c r="F27" s="60"/>
      <c r="G27" s="81"/>
      <c r="H27" s="87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60"/>
      <c r="E28" s="60"/>
      <c r="F28" s="60"/>
      <c r="G28" s="81"/>
      <c r="H28" s="87"/>
      <c r="J28" s="8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60"/>
      <c r="E29" s="60"/>
      <c r="F29" s="60"/>
      <c r="G29" s="82"/>
      <c r="H29" s="87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60"/>
      <c r="E30" s="60"/>
      <c r="F30" s="60"/>
      <c r="G30" s="83" t="s">
        <v>47</v>
      </c>
      <c r="H30" s="88"/>
      <c r="J30" s="8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60"/>
      <c r="E31" s="60"/>
      <c r="F31" s="60"/>
      <c r="G31" s="84"/>
      <c r="H31" s="78" t="s">
        <v>25</v>
      </c>
      <c r="J31" s="8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60"/>
      <c r="E32" s="60"/>
      <c r="F32" s="60"/>
      <c r="G32" s="85"/>
      <c r="H32" s="79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60"/>
      <c r="E33" s="60"/>
      <c r="F33" s="60"/>
      <c r="G33" s="26" t="s">
        <v>26</v>
      </c>
      <c r="H33" s="26" t="s">
        <v>26</v>
      </c>
      <c r="J33" s="8"/>
      <c r="K33" s="14"/>
    </row>
    <row r="34" spans="1:11" ht="30" customHeight="1" x14ac:dyDescent="0.25">
      <c r="A34" s="16" t="s">
        <v>27</v>
      </c>
      <c r="B34" s="16" t="s">
        <v>27</v>
      </c>
      <c r="C34" s="16" t="s">
        <v>27</v>
      </c>
      <c r="D34" s="61"/>
      <c r="E34" s="61"/>
      <c r="F34" s="61"/>
      <c r="G34" s="51" t="s">
        <v>25</v>
      </c>
      <c r="H34" s="51" t="s">
        <v>25</v>
      </c>
      <c r="K34" s="14"/>
    </row>
    <row r="35" spans="1:11" s="28" customFormat="1" ht="15.6" thickBot="1" x14ac:dyDescent="0.3">
      <c r="A35" s="8"/>
      <c r="B35" s="8"/>
      <c r="C35" s="8"/>
      <c r="D35" s="23"/>
      <c r="E35" s="24"/>
      <c r="F35" s="24"/>
      <c r="G35" s="24"/>
      <c r="H35" s="24"/>
    </row>
    <row r="36" spans="1:11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27">
    <mergeCell ref="A1:A2"/>
    <mergeCell ref="B1:B2"/>
    <mergeCell ref="C1:C2"/>
    <mergeCell ref="F3:F34"/>
    <mergeCell ref="D3:D34"/>
    <mergeCell ref="E3:E34"/>
    <mergeCell ref="U2:U3"/>
    <mergeCell ref="K2:L2"/>
    <mergeCell ref="M2:N2"/>
    <mergeCell ref="O2:P2"/>
    <mergeCell ref="Q2:R2"/>
    <mergeCell ref="S2:T2"/>
    <mergeCell ref="G24:G25"/>
    <mergeCell ref="G26:G29"/>
    <mergeCell ref="G30:G32"/>
    <mergeCell ref="H24:H30"/>
    <mergeCell ref="H31:H32"/>
    <mergeCell ref="H5:H16"/>
    <mergeCell ref="H17:H19"/>
    <mergeCell ref="G20:G21"/>
    <mergeCell ref="G22:G23"/>
    <mergeCell ref="H20:H21"/>
    <mergeCell ref="H22:H23"/>
    <mergeCell ref="G4:G5"/>
    <mergeCell ref="G6:G8"/>
    <mergeCell ref="G9:G12"/>
    <mergeCell ref="G13:G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E9" sqref="E9:E17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10.66406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64" t="s">
        <v>76</v>
      </c>
      <c r="B1" s="64" t="s">
        <v>77</v>
      </c>
      <c r="C1" s="64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J1" s="8"/>
      <c r="K1" s="14"/>
    </row>
    <row r="2" spans="1:21" ht="25.2" customHeight="1" x14ac:dyDescent="0.25">
      <c r="A2" s="65"/>
      <c r="B2" s="65"/>
      <c r="C2" s="65"/>
      <c r="D2" s="37">
        <v>45691</v>
      </c>
      <c r="E2" s="40">
        <f>D2+1</f>
        <v>45692</v>
      </c>
      <c r="F2" s="40">
        <f>E2+1</f>
        <v>45693</v>
      </c>
      <c r="G2" s="40">
        <f>F2+1</f>
        <v>45694</v>
      </c>
      <c r="H2" s="38">
        <f>G2+1</f>
        <v>45695</v>
      </c>
      <c r="J2" s="15"/>
      <c r="K2" s="62" t="s">
        <v>6</v>
      </c>
      <c r="L2" s="62"/>
      <c r="M2" s="62" t="s">
        <v>7</v>
      </c>
      <c r="N2" s="62"/>
      <c r="O2" s="62" t="s">
        <v>8</v>
      </c>
      <c r="P2" s="62"/>
      <c r="Q2" s="62" t="s">
        <v>9</v>
      </c>
      <c r="R2" s="62"/>
      <c r="S2" s="62" t="s">
        <v>10</v>
      </c>
      <c r="T2" s="62"/>
      <c r="U2" s="62" t="s">
        <v>11</v>
      </c>
    </row>
    <row r="3" spans="1:21" ht="30" customHeight="1" thickBot="1" x14ac:dyDescent="0.3">
      <c r="A3" s="41" t="s">
        <v>13</v>
      </c>
      <c r="B3" s="42" t="s">
        <v>14</v>
      </c>
      <c r="C3" s="41" t="s">
        <v>15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J3" s="17"/>
      <c r="K3" s="43" t="s">
        <v>18</v>
      </c>
      <c r="L3" s="43" t="s">
        <v>19</v>
      </c>
      <c r="M3" s="43" t="s">
        <v>18</v>
      </c>
      <c r="N3" s="43" t="s">
        <v>19</v>
      </c>
      <c r="O3" s="43" t="s">
        <v>18</v>
      </c>
      <c r="P3" s="43" t="s">
        <v>19</v>
      </c>
      <c r="Q3" s="43" t="s">
        <v>18</v>
      </c>
      <c r="R3" s="43" t="s">
        <v>19</v>
      </c>
      <c r="S3" s="43" t="s">
        <v>18</v>
      </c>
      <c r="T3" s="43" t="s">
        <v>19</v>
      </c>
      <c r="U3" s="63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52" t="s">
        <v>21</v>
      </c>
      <c r="E4" s="27" t="s">
        <v>21</v>
      </c>
      <c r="F4" s="27" t="s">
        <v>21</v>
      </c>
      <c r="G4" s="27" t="s">
        <v>21</v>
      </c>
      <c r="H4" s="27" t="s">
        <v>21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110" t="s">
        <v>68</v>
      </c>
      <c r="E5" s="80" t="s">
        <v>53</v>
      </c>
      <c r="F5" s="110" t="s">
        <v>71</v>
      </c>
      <c r="G5" s="101" t="s">
        <v>48</v>
      </c>
      <c r="H5" s="109" t="s">
        <v>49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11"/>
      <c r="E6" s="81"/>
      <c r="F6" s="111"/>
      <c r="G6" s="101"/>
      <c r="H6" s="109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11"/>
      <c r="E7" s="81"/>
      <c r="F7" s="111"/>
      <c r="G7" s="101"/>
      <c r="H7" s="109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11"/>
      <c r="E8" s="82"/>
      <c r="F8" s="111"/>
      <c r="G8" s="101"/>
      <c r="H8" s="109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11"/>
      <c r="E9" s="73" t="s">
        <v>66</v>
      </c>
      <c r="F9" s="111"/>
      <c r="G9" s="101"/>
      <c r="H9" s="109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11"/>
      <c r="E10" s="74"/>
      <c r="F10" s="111"/>
      <c r="G10" s="101"/>
      <c r="H10" s="109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73" t="s">
        <v>51</v>
      </c>
      <c r="E11" s="74"/>
      <c r="F11" s="104" t="s">
        <v>72</v>
      </c>
      <c r="G11" s="101"/>
      <c r="H11" s="109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74"/>
      <c r="E12" s="74"/>
      <c r="F12" s="105"/>
      <c r="G12" s="101"/>
      <c r="H12" s="109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75"/>
      <c r="E13" s="74"/>
      <c r="F13" s="105"/>
      <c r="G13" s="101"/>
      <c r="H13" s="78" t="s">
        <v>52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04" t="s">
        <v>69</v>
      </c>
      <c r="E14" s="74"/>
      <c r="F14" s="105"/>
      <c r="G14" s="101"/>
      <c r="H14" s="102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5"/>
      <c r="E15" s="74"/>
      <c r="F15" s="105"/>
      <c r="G15" s="83" t="s">
        <v>50</v>
      </c>
      <c r="H15" s="102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5"/>
      <c r="E16" s="74"/>
      <c r="F16" s="105"/>
      <c r="G16" s="84"/>
      <c r="H16" s="102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105"/>
      <c r="E17" s="74"/>
      <c r="F17" s="106"/>
      <c r="G17" s="84"/>
      <c r="H17" s="102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105"/>
      <c r="E18" s="80" t="s">
        <v>54</v>
      </c>
      <c r="F18" s="97" t="s">
        <v>73</v>
      </c>
      <c r="G18" s="84"/>
      <c r="H18" s="102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106"/>
      <c r="E19" s="82"/>
      <c r="F19" s="97"/>
      <c r="G19" s="85"/>
      <c r="H19" s="79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07" t="s">
        <v>23</v>
      </c>
      <c r="E20" s="76" t="s">
        <v>23</v>
      </c>
      <c r="F20" s="107" t="s">
        <v>23</v>
      </c>
      <c r="G20" s="107" t="s">
        <v>23</v>
      </c>
      <c r="H20" s="107" t="s">
        <v>23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07"/>
      <c r="E21" s="77"/>
      <c r="F21" s="107"/>
      <c r="G21" s="107"/>
      <c r="H21" s="107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103" t="s">
        <v>24</v>
      </c>
      <c r="E22" s="103" t="s">
        <v>24</v>
      </c>
      <c r="F22" s="103" t="s">
        <v>24</v>
      </c>
      <c r="G22" s="103" t="s">
        <v>24</v>
      </c>
      <c r="H22" s="103" t="s">
        <v>24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103"/>
      <c r="E23" s="103"/>
      <c r="F23" s="103"/>
      <c r="G23" s="103"/>
      <c r="H23" s="103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97" t="s">
        <v>56</v>
      </c>
      <c r="E24" s="80" t="s">
        <v>39</v>
      </c>
      <c r="F24" s="98" t="s">
        <v>74</v>
      </c>
      <c r="G24" s="83" t="s">
        <v>39</v>
      </c>
      <c r="H24" s="108" t="s">
        <v>26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97"/>
      <c r="E25" s="81"/>
      <c r="F25" s="99"/>
      <c r="G25" s="84"/>
      <c r="H25" s="108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98" t="s">
        <v>70</v>
      </c>
      <c r="E26" s="81"/>
      <c r="F26" s="99"/>
      <c r="G26" s="84"/>
      <c r="H26" s="101" t="s">
        <v>55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99"/>
      <c r="E27" s="82"/>
      <c r="F27" s="99"/>
      <c r="G27" s="84"/>
      <c r="H27" s="101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99"/>
      <c r="E28" s="83" t="s">
        <v>67</v>
      </c>
      <c r="F28" s="99"/>
      <c r="G28" s="85"/>
      <c r="H28" s="101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00"/>
      <c r="E29" s="84"/>
      <c r="F29" s="100"/>
      <c r="G29" s="78" t="s">
        <v>52</v>
      </c>
      <c r="H29" s="101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103" t="s">
        <v>46</v>
      </c>
      <c r="E30" s="84"/>
      <c r="F30" s="103" t="s">
        <v>46</v>
      </c>
      <c r="G30" s="102"/>
      <c r="H30" s="101" t="s">
        <v>57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03"/>
      <c r="E31" s="85"/>
      <c r="F31" s="103"/>
      <c r="G31" s="102"/>
      <c r="H31" s="101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103"/>
      <c r="E32" s="53" t="s">
        <v>25</v>
      </c>
      <c r="F32" s="103"/>
      <c r="G32" s="79"/>
      <c r="H32" s="101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26</v>
      </c>
      <c r="E33" s="33" t="s">
        <v>26</v>
      </c>
      <c r="F33" s="33" t="s">
        <v>26</v>
      </c>
      <c r="G33" s="33" t="s">
        <v>26</v>
      </c>
      <c r="H33" s="101"/>
      <c r="J33" s="8"/>
      <c r="K33" s="14"/>
    </row>
    <row r="34" spans="1:11" ht="30" customHeight="1" x14ac:dyDescent="0.25">
      <c r="A34" s="16" t="s">
        <v>27</v>
      </c>
      <c r="B34" s="16" t="s">
        <v>27</v>
      </c>
      <c r="C34" s="16" t="s">
        <v>27</v>
      </c>
      <c r="D34" s="51" t="s">
        <v>25</v>
      </c>
      <c r="E34" s="44" t="s">
        <v>25</v>
      </c>
      <c r="F34" s="44" t="s">
        <v>25</v>
      </c>
      <c r="G34" s="44" t="s">
        <v>25</v>
      </c>
      <c r="H34" s="44" t="s">
        <v>25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35" t="s">
        <v>31</v>
      </c>
      <c r="E36" s="5" t="s">
        <v>32</v>
      </c>
      <c r="F36" s="6" t="s">
        <v>33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4">
    <mergeCell ref="H13:H19"/>
    <mergeCell ref="A1:A2"/>
    <mergeCell ref="B1:B2"/>
    <mergeCell ref="C1:C2"/>
    <mergeCell ref="H5:H12"/>
    <mergeCell ref="F5:F10"/>
    <mergeCell ref="E5:E8"/>
    <mergeCell ref="E9:E17"/>
    <mergeCell ref="E18:E19"/>
    <mergeCell ref="D5:D10"/>
    <mergeCell ref="D11:D13"/>
    <mergeCell ref="D14:D19"/>
    <mergeCell ref="O2:P2"/>
    <mergeCell ref="Q2:R2"/>
    <mergeCell ref="S2:T2"/>
    <mergeCell ref="U2:U3"/>
    <mergeCell ref="K2:L2"/>
    <mergeCell ref="M2:N2"/>
    <mergeCell ref="H24:H25"/>
    <mergeCell ref="H26:H29"/>
    <mergeCell ref="H30:H33"/>
    <mergeCell ref="E24:E27"/>
    <mergeCell ref="E28:E31"/>
    <mergeCell ref="H20:H21"/>
    <mergeCell ref="E22:E23"/>
    <mergeCell ref="F22:F23"/>
    <mergeCell ref="G22:G23"/>
    <mergeCell ref="H22:H23"/>
    <mergeCell ref="E20:E21"/>
    <mergeCell ref="F20:F21"/>
    <mergeCell ref="D24:D25"/>
    <mergeCell ref="D26:D29"/>
    <mergeCell ref="G5:G14"/>
    <mergeCell ref="G15:G19"/>
    <mergeCell ref="G24:G28"/>
    <mergeCell ref="G29:G32"/>
    <mergeCell ref="F30:F32"/>
    <mergeCell ref="F11:F17"/>
    <mergeCell ref="F18:F19"/>
    <mergeCell ref="F24:F29"/>
    <mergeCell ref="D30:D32"/>
    <mergeCell ref="D20:D21"/>
    <mergeCell ref="D22:D23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2025-01-07T20:00:36Z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