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DENWILSOZ\Downloads\"/>
    </mc:Choice>
  </mc:AlternateContent>
  <xr:revisionPtr revIDLastSave="0" documentId="13_ncr:1_{2BDE4D85-DD8B-4D01-B018-1744303A4091}" xr6:coauthVersionLast="47" xr6:coauthVersionMax="47" xr10:uidLastSave="{00000000-0000-0000-0000-000000000000}"/>
  <bookViews>
    <workbookView xWindow="28680" yWindow="-120" windowWidth="24240" windowHeight="1314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9" l="1"/>
  <c r="G3" i="17"/>
  <c r="H3" i="17" s="1"/>
  <c r="I3" i="17" s="1"/>
  <c r="J3" i="17" s="1"/>
  <c r="K38" i="18"/>
  <c r="G3" i="18"/>
  <c r="H3" i="18" s="1"/>
  <c r="I3" i="18" s="1"/>
  <c r="J3" i="18" s="1"/>
  <c r="K38" i="17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J3" i="9" l="1"/>
</calcChain>
</file>

<file path=xl/sharedStrings.xml><?xml version="1.0" encoding="utf-8"?>
<sst xmlns="http://schemas.openxmlformats.org/spreadsheetml/2006/main" count="454" uniqueCount="206">
  <si>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</si>
  <si>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</si>
  <si>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</si>
  <si>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</si>
  <si>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</si>
  <si>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</si>
  <si>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</si>
  <si>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</si>
  <si>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</si>
  <si>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</si>
  <si>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</si>
  <si>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</si>
  <si>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</si>
  <si>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</si>
  <si>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</si>
  <si>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</si>
  <si>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(45 minutes)</t>
  </si>
  <si>
    <t>Lunch (30 minutes)</t>
  </si>
  <si>
    <t>General Policy (continued)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</si>
  <si>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</si>
  <si>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</si>
  <si>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</si>
  <si>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</si>
  <si>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</si>
  <si>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4619130 Cardiovascular Self-Paced Learning (continued)</t>
  </si>
  <si>
    <t>4616069 Auditory Self-Paced Learning (2.5 hours)</t>
  </si>
  <si>
    <t>4616069 Auditory Self-Paced Learning (continued)</t>
  </si>
  <si>
    <t xml:space="preserve">4616110 The Checklist Manifesto: How to Get Things Right (1.25 hours)
</t>
  </si>
  <si>
    <t xml:space="preserve">4616108 Rating Schedule (1 hour)
</t>
  </si>
  <si>
    <t xml:space="preserve">4619130 Cardiovascular Self-Paced Learning (2.25 hours)
</t>
  </si>
  <si>
    <t xml:space="preserve">  4616050 Endocrine Self-Paced Learning (2.25 hours)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</si>
  <si>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</si>
  <si>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</si>
  <si>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</si>
  <si>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</si>
  <si>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</si>
  <si>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</si>
  <si>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</si>
  <si>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</si>
  <si>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</si>
  <si>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</si>
  <si>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</si>
  <si>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</si>
  <si>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</si>
  <si>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</si>
  <si>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</si>
  <si>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</si>
  <si>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</si>
  <si>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</si>
  <si>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</si>
  <si>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</si>
  <si>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</si>
  <si>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</si>
  <si>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</si>
  <si>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 xml:space="preserve">Auditory eCase Review (45 minutes) </t>
  </si>
  <si>
    <t>4185475 Ancillary Benefits (1.5 hours)</t>
  </si>
  <si>
    <t>VIP IWT RVSR Week 1 Assessment Review (1 hour)</t>
  </si>
  <si>
    <t xml:space="preserve">4399889 The Cardiovascular System :  Heart (2.5 hours) 
</t>
  </si>
  <si>
    <t xml:space="preserve"> 4178895 Special Monthly Compensation (SMC) (2 hours)
</t>
  </si>
  <si>
    <t xml:space="preserve"> 4178895 Special Monthly Compensation (SMC) K, S, &amp; L + SMC Calc demo (continued)</t>
  </si>
  <si>
    <t xml:space="preserve">4186156 Impairment of Auditory Acuity (continued) 
</t>
  </si>
  <si>
    <t>Cardiovascular System:  Heart (continued)</t>
  </si>
  <si>
    <t xml:space="preserve">4194538 The Cardiovascular System:  Arteries and Veins (continued)
</t>
  </si>
  <si>
    <t>CA eCase Instructions (30 minutes)</t>
  </si>
  <si>
    <t xml:space="preserve"> 4616059 Gynecological Disorders and Conditions of the Breast Self-Paced Learning (continued)</t>
  </si>
  <si>
    <t>Small Group Session  (30 minutes)</t>
  </si>
  <si>
    <t xml:space="preserve"> 4616065 Skin Self-Paced Learning (2.25 hours)</t>
  </si>
  <si>
    <t>CA Time for explanation of Assessment (30 minutes)</t>
  </si>
  <si>
    <t xml:space="preserve">Auditory eCase (2.25 hours) </t>
  </si>
  <si>
    <t>VIP IWT RVSR Week 1 Assessment (1 hour)</t>
  </si>
  <si>
    <t xml:space="preserve"> 4616055 Infectious Self-Paced Learning (2.25 hours)</t>
  </si>
  <si>
    <t>eCase Assessment (15 minutes)</t>
  </si>
  <si>
    <t xml:space="preserve"> 4616050 Endocrine Self-Paced Learning (continued)</t>
  </si>
  <si>
    <t>4616067 Musculoskeletal Self-Paced Learning (continued)</t>
  </si>
  <si>
    <t>4616067 Musculoskeletal Self-Paced Learning (2 hours)</t>
  </si>
  <si>
    <t xml:space="preserve"> 4616059 Gynecological Disorders and Conditions of the Breast Self-Paced Learning (2.25 hours)</t>
  </si>
  <si>
    <t>Week 3  - Day 11</t>
  </si>
  <si>
    <t>Week 3 - Day 12</t>
  </si>
  <si>
    <t>Week 3  - Day 13</t>
  </si>
  <si>
    <t>Week 3 - Day 14</t>
  </si>
  <si>
    <t>Week 3  - Day 15</t>
  </si>
  <si>
    <t xml:space="preserve">Cardiovascular eCase Review (45 minutes) </t>
  </si>
  <si>
    <t>Endocrine eCase Review (45 minutes)</t>
  </si>
  <si>
    <t>Gynecological eCase Review (45 minutes)</t>
  </si>
  <si>
    <t xml:space="preserve">Infectious eCase Review (45 minutes) </t>
  </si>
  <si>
    <t xml:space="preserve">Skin eCase Review (45 minutes) 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</si>
  <si>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</si>
  <si>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</si>
  <si>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</si>
  <si>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</si>
  <si>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>Small Group Session (30 minutes)</t>
  </si>
  <si>
    <t>4616070 Mental Self-Paced Learning (continued)</t>
  </si>
  <si>
    <t>4616071 Neurological Self-Paced Learning (2 hours)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</si>
  <si>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</si>
  <si>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</si>
  <si>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</si>
  <si>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</si>
  <si>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</si>
  <si>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</si>
  <si>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>Mental eCase Review (45 minutes)</t>
  </si>
  <si>
    <t>Neurological eCase Review (45 minutes)</t>
  </si>
  <si>
    <t xml:space="preserve"> Muscle Injuries (continued)</t>
  </si>
  <si>
    <t>Mental (continued)</t>
  </si>
  <si>
    <t>Neuro (continued)</t>
  </si>
  <si>
    <t>TBI (continued)</t>
  </si>
  <si>
    <t>Week 5  - Day 21</t>
  </si>
  <si>
    <t>Week 5  - Day 22</t>
  </si>
  <si>
    <t>Week 5  - Day 23</t>
  </si>
  <si>
    <t>Week 5  - Day 24</t>
  </si>
  <si>
    <t>Week 5  - Day 25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</si>
  <si>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</si>
  <si>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</si>
  <si>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</si>
  <si>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</si>
  <si>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Digestive (continued)</t>
  </si>
  <si>
    <t>Respiratory (continued)</t>
  </si>
  <si>
    <t xml:space="preserve">Hematologic (continued) 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</si>
  <si>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</si>
  <si>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</si>
  <si>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</si>
  <si>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</si>
  <si>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</si>
  <si>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</si>
  <si>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>CA Instructions for Assessment (30 minutes)</t>
  </si>
  <si>
    <t>VIP IWT RVSR Weeks 2-6 Assessment Review (2 hours)</t>
  </si>
  <si>
    <t>VIP IWT RVSR Weeks 2-6 Assessment (1 hour)</t>
  </si>
  <si>
    <t>End of IWT Survey (30 minutes)</t>
  </si>
  <si>
    <t>Self-Paced Make-Up Time/Self-Study 6 (4.25 hours)</t>
  </si>
  <si>
    <t>VIP RVSR Practicum 1 Assessment (1 hour)</t>
  </si>
  <si>
    <t xml:space="preserve">Holiday </t>
  </si>
  <si>
    <t xml:space="preserve"> 4616102 RVSR Compensation 4 (2 hours)</t>
  </si>
  <si>
    <t>4616100 RVSR Compensation 3 (2 hours)</t>
  </si>
  <si>
    <t>4616095 RVSR Compensation 2 (2.25 hours)</t>
  </si>
  <si>
    <t>4191199 Dental &amp; Oral Conditions (1.75 hours)</t>
  </si>
  <si>
    <t>4616078 Digestive Self-Paced Learning (2 hours)</t>
  </si>
  <si>
    <t xml:space="preserve">Musculoskeletal: UEs &amp; Spine eCase 
Review (45 minutes) </t>
  </si>
  <si>
    <t>Musculoskeletal: Muscle Injuries eCase Review (45 minutes)</t>
  </si>
  <si>
    <t>TBI eCase Review (45 minutes)</t>
  </si>
  <si>
    <t xml:space="preserve">4186156 Impairment of Auditory Acuity (3 hours) 
</t>
  </si>
  <si>
    <t xml:space="preserve">4179708 Service Records (1.5 hours)    </t>
  </si>
  <si>
    <t xml:space="preserve"> Intro to the VASRD 38 CFR 4.1 - 4.31
(continued)                                          </t>
  </si>
  <si>
    <t xml:space="preserve">4201874 DBQs &amp; Requesting Medical Opinions (2 hours)                         </t>
  </si>
  <si>
    <t xml:space="preserve">VBMS-R Evidence Review and Demo (4 hours)                                                 </t>
  </si>
  <si>
    <t xml:space="preserve">VBMS-R Evidence Review and Demo (continued)                                         </t>
  </si>
  <si>
    <t xml:space="preserve"> 4193041 Intro to the VASRD 38 CFR 4.1 - 4.31 (2.5 hours)</t>
  </si>
  <si>
    <t xml:space="preserve">4192207 Rating Analysis (2.5 hours)             </t>
  </si>
  <si>
    <t xml:space="preserve">4193685 Effective Dates  (3 hours) </t>
  </si>
  <si>
    <t>4279300 Rating Decision Requirements (2 hours)</t>
  </si>
  <si>
    <t xml:space="preserve">4194538 The Cardiovascular System:  Arteries and Veins (2.5 hours)
</t>
  </si>
  <si>
    <t xml:space="preserve">4183681 Endocrine System; Demo Backfill (2.5 hours)
        </t>
  </si>
  <si>
    <t>4449192 Gynecological Disorders &amp; Conditions of the Breast (2.5 hours)</t>
  </si>
  <si>
    <t xml:space="preserve">4523499 Infectious Diseases, Immune Disorders, &amp; Nutritional Deficiencies (2.5 hours) 
</t>
  </si>
  <si>
    <t xml:space="preserve">4192238 The Skin (2.5 hours) 
</t>
  </si>
  <si>
    <t>4557045 The Musculoskeletal System: Upper Extremities and Spine (2.5 hours)</t>
  </si>
  <si>
    <t xml:space="preserve">4411240 The Musculoskeletal System:  Lower Extremities (2.5 hours) 
</t>
  </si>
  <si>
    <t xml:space="preserve">4557046 The Musculoskeletal System:  Muscle Injuries (2.5 hours)
</t>
  </si>
  <si>
    <t>4178966 Mental Disorders (2.5 hours)</t>
  </si>
  <si>
    <t xml:space="preserve">4192866 Neurological Conditions and Convulsive Disorders (2.5 hours)
</t>
  </si>
  <si>
    <t xml:space="preserve">4192854 Residuals of Traumatic Brain Injury (TBI) (2.5 hours)
</t>
  </si>
  <si>
    <t>4178790 The Digestive System (2.5 hours)</t>
  </si>
  <si>
    <t xml:space="preserve">4189169 The Respiratory System (2.5 hours) </t>
  </si>
  <si>
    <t xml:space="preserve">4487985 The Hematologic &amp; Lymphatic System (2.5 hours)
</t>
  </si>
  <si>
    <t>4619114 The Genitourinary System (2.5 hours)</t>
  </si>
  <si>
    <t>Instructional Discretion (30 minutes)</t>
  </si>
  <si>
    <t>4616105 RVSR Compensation 5 (2 hours)</t>
  </si>
  <si>
    <t xml:space="preserve">4192851 General Policy (2.5 hours)      
</t>
  </si>
  <si>
    <t>VIP RVSR Practicum 1 (4 hours)</t>
  </si>
  <si>
    <t>Genitourinary eCase (2 hours)</t>
  </si>
  <si>
    <t>Hematologic and Lymphatic eCase (2  hours)</t>
  </si>
  <si>
    <t>Respiratory eCase (2 hours)</t>
  </si>
  <si>
    <t xml:space="preserve">Gynecological eCase (2 hours) </t>
  </si>
  <si>
    <t>4616070 Mental Self-Paced Learning (2 hours)</t>
  </si>
  <si>
    <t>Cardiovascular eCase (2 hours)</t>
  </si>
  <si>
    <t xml:space="preserve">Infectious eCase (2 hours) </t>
  </si>
  <si>
    <t>Skin eCase (2 hours)</t>
  </si>
  <si>
    <t>Dental eCase 2 hours</t>
  </si>
  <si>
    <t xml:space="preserve">Musculoskeletal eCase:  UEs and Spine (2 hours) </t>
  </si>
  <si>
    <t xml:space="preserve">Musculoskeletal eCase:  Knee &amp; LE     (2 hours) </t>
  </si>
  <si>
    <t>Musculoskeletal eCase:  Muscle Injury (2 hours)</t>
  </si>
  <si>
    <t>Mental eCase (2 hours)</t>
  </si>
  <si>
    <t>Neurological eCase (2 hours)</t>
  </si>
  <si>
    <t>Traumatic Brain Injury eCase (2 hours)</t>
  </si>
  <si>
    <t>Digestive eCase (2 hours)</t>
  </si>
  <si>
    <t xml:space="preserve"> Endocrine eCase (2.25 hours)</t>
  </si>
  <si>
    <t xml:space="preserve"> Musc. UEs and Spine (continued) </t>
  </si>
  <si>
    <t xml:space="preserve"> Musc. Lower Extremities (continued) </t>
  </si>
  <si>
    <t>The Genitourinary System</t>
  </si>
  <si>
    <r>
      <rPr>
        <sz val="12"/>
        <color theme="1"/>
        <rFont val="Arial"/>
        <family val="2"/>
      </rPr>
      <t xml:space="preserve">4193612 Introduction to MEPSS &amp; Body Systems  (1 hour) </t>
    </r>
    <r>
      <rPr>
        <sz val="11"/>
        <color theme="1"/>
        <rFont val="Calibri"/>
        <family val="2"/>
        <scheme val="minor"/>
      </rPr>
      <t xml:space="preserve">   </t>
    </r>
  </si>
  <si>
    <t>4616087 Respiratory Self-Paced Learning    (1.25 hours)</t>
  </si>
  <si>
    <t>Rating Decision Requirements</t>
  </si>
  <si>
    <t xml:space="preserve">Musculoskeletal: LEs eCase Review   (45 minutes) </t>
  </si>
  <si>
    <t xml:space="preserve">4557044 The Musculoskeletal System:  Rating Principles&amp; Arthritis (1.5 hours) </t>
  </si>
  <si>
    <t>4616088 Genitourinary Self-Paced Learning (1.50 hours)</t>
  </si>
  <si>
    <t xml:space="preserve">4192859 Evaluating Disabilities             (2 hours)                                                </t>
  </si>
  <si>
    <t>4616090 RVSR Compensation 1 (2 hours)</t>
  </si>
  <si>
    <t>4616071 Neurological Self-Paced Learning (continued)</t>
  </si>
  <si>
    <t xml:space="preserve">4616078 Digestive Self-Paced (continued) </t>
  </si>
  <si>
    <t>4616087 Respiratory Self-Paced Learning (continued)</t>
  </si>
  <si>
    <t xml:space="preserve">4616081 Hematologic and Lymphatic System Self-Paced Learning (2 hours)
</t>
  </si>
  <si>
    <t xml:space="preserve">4616081 Hematologic and Lymphatic System Self-Paced Learning (continued)
</t>
  </si>
  <si>
    <t>4616090 RVSR Compensation 1 (cont.)</t>
  </si>
  <si>
    <t>4616095 RVSR Compensation 2 (cont.)</t>
  </si>
  <si>
    <t>4616100 RVSR Compensation 3 (continued)</t>
  </si>
  <si>
    <t xml:space="preserve"> 4616102 RVSR Compensation 4 (continued)</t>
  </si>
  <si>
    <t>4616105 RVSR Compensation 5 (continued)</t>
  </si>
  <si>
    <t>4616095 RVSR Compensation 2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</si>
</sst>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26B0A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8" fillId="19" borderId="2" xfId="0" applyFont="1" applyFill="1" applyBorder="1"/>
    <xf numFmtId="0" fontId="8" fillId="19" borderId="4" xfId="0" applyFont="1" applyFill="1" applyBorder="1"/>
    <xf numFmtId="0" fontId="8" fillId="19" borderId="0" xfId="0" applyFont="1" applyFill="1" applyBorder="1"/>
    <xf numFmtId="0" fontId="8" fillId="19" borderId="9" xfId="0" applyFont="1" applyFill="1" applyBorder="1"/>
    <xf numFmtId="0" fontId="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0" fillId="19" borderId="4" xfId="0" applyFont="1" applyFill="1" applyBorder="1"/>
    <xf numFmtId="0" fontId="8" fillId="19" borderId="11" xfId="0" applyFont="1" applyFill="1" applyBorder="1"/>
    <xf numFmtId="0" fontId="8" fillId="19" borderId="8" xfId="0" applyFont="1" applyFill="1" applyBorder="1"/>
    <xf numFmtId="0" fontId="8" fillId="19" borderId="3" xfId="0" applyFont="1" applyFill="1" applyBorder="1"/>
    <xf numFmtId="0" fontId="11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1" fillId="12" borderId="1" xfId="0" applyNumberFormat="1" applyFont="1" applyFill="1" applyBorder="1" applyAlignment="1">
      <alignment horizontal="center" vertical="center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19" borderId="8" xfId="0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FFFF99"/>
      <color rgb="FFCCBFED"/>
      <color rgb="FFFCD5B4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topLeftCell="C1" zoomScale="80" zoomScaleNormal="80" zoomScalePageLayoutView="70" workbookViewId="0">
      <selection activeCell="G8" sqref="G8:G13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3" width="12.5546875" style="1" customWidth="1"/>
    <col min="14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45607</v>
      </c>
      <c r="G3" s="4">
        <f>F3+1</f>
        <v>45608</v>
      </c>
      <c r="H3" s="4">
        <f t="shared" ref="H3:J3" si="0">G3+1</f>
        <v>45609</v>
      </c>
      <c r="I3" s="4">
        <f t="shared" si="0"/>
        <v>45610</v>
      </c>
      <c r="J3" s="4">
        <f t="shared" si="0"/>
        <v>45611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29"/>
      <c r="G4" s="35" t="s">
        <v>53</v>
      </c>
      <c r="H4" s="46" t="s">
        <v>15</v>
      </c>
      <c r="I4" s="46" t="s">
        <v>15</v>
      </c>
      <c r="J4" s="46" t="s">
        <v>15</v>
      </c>
      <c r="K4" s="3"/>
    </row>
    <row r="5" spans="1:11" ht="24.9" customHeight="1" x14ac:dyDescent="0.25">
      <c r="A5" s="42"/>
      <c r="B5" s="44"/>
      <c r="C5" s="44"/>
      <c r="D5" s="44"/>
      <c r="E5" s="44"/>
      <c r="F5" s="30"/>
      <c r="G5" s="63" t="s">
        <v>16</v>
      </c>
      <c r="H5" s="47"/>
      <c r="I5" s="47"/>
      <c r="J5" s="47"/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30"/>
      <c r="G6" s="64"/>
      <c r="H6" s="49" t="s">
        <v>139</v>
      </c>
      <c r="I6" s="48" t="s">
        <v>141</v>
      </c>
      <c r="J6" s="49" t="s">
        <v>193</v>
      </c>
      <c r="K6" s="3"/>
    </row>
    <row r="7" spans="1:11" ht="24.75" customHeight="1" x14ac:dyDescent="0.25">
      <c r="A7" s="42"/>
      <c r="B7" s="44"/>
      <c r="C7" s="44"/>
      <c r="D7" s="44"/>
      <c r="E7" s="44"/>
      <c r="F7" s="30"/>
      <c r="G7" s="64"/>
      <c r="H7" s="50"/>
      <c r="I7" s="48"/>
      <c r="J7" s="50"/>
      <c r="K7" s="3"/>
    </row>
    <row r="8" spans="1:11" ht="29.25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30"/>
      <c r="G8" s="65" t="s">
        <v>165</v>
      </c>
      <c r="H8" s="50"/>
      <c r="I8" s="48"/>
      <c r="J8" s="50"/>
      <c r="K8" s="3"/>
    </row>
    <row r="9" spans="1:11" ht="30" customHeight="1" x14ac:dyDescent="0.25">
      <c r="A9" s="42"/>
      <c r="B9" s="44"/>
      <c r="C9" s="44"/>
      <c r="D9" s="44"/>
      <c r="E9" s="44"/>
      <c r="F9" s="30"/>
      <c r="G9" s="66"/>
      <c r="H9" s="50"/>
      <c r="I9" s="48"/>
      <c r="J9" s="50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30"/>
      <c r="G10" s="66"/>
      <c r="H10" s="50"/>
      <c r="I10" s="48"/>
      <c r="J10" s="50"/>
      <c r="K10" s="3"/>
    </row>
    <row r="11" spans="1:11" ht="24.9" customHeight="1" x14ac:dyDescent="0.25">
      <c r="A11" s="42"/>
      <c r="B11" s="44"/>
      <c r="C11" s="44"/>
      <c r="D11" s="44"/>
      <c r="E11" s="44"/>
      <c r="F11" s="70"/>
      <c r="G11" s="66"/>
      <c r="H11" s="51"/>
      <c r="I11" s="48"/>
      <c r="J11" s="50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70"/>
      <c r="G12" s="66"/>
      <c r="H12" s="49" t="s">
        <v>144</v>
      </c>
      <c r="I12" s="48"/>
      <c r="J12" s="50"/>
      <c r="K12" s="3"/>
    </row>
    <row r="13" spans="1:11" ht="24.9" customHeight="1" x14ac:dyDescent="0.25">
      <c r="A13" s="42"/>
      <c r="B13" s="44"/>
      <c r="C13" s="44"/>
      <c r="D13" s="44"/>
      <c r="E13" s="44"/>
      <c r="F13" s="30"/>
      <c r="G13" s="67"/>
      <c r="H13" s="51"/>
      <c r="I13" s="48"/>
      <c r="J13" s="51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30"/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70" t="s">
        <v>129</v>
      </c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70"/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30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71"/>
      <c r="G18" s="49" t="s">
        <v>18</v>
      </c>
      <c r="H18" s="49" t="s">
        <v>140</v>
      </c>
      <c r="I18" s="49" t="s">
        <v>145</v>
      </c>
      <c r="J18" s="49" t="s">
        <v>146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71"/>
      <c r="G19" s="50"/>
      <c r="H19" s="50"/>
      <c r="I19" s="50"/>
      <c r="J19" s="58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31"/>
      <c r="G20" s="50"/>
      <c r="H20" s="50"/>
      <c r="I20" s="50"/>
      <c r="J20" s="58"/>
      <c r="K20" s="3"/>
    </row>
    <row r="21" spans="1:11" ht="24.9" customHeight="1" x14ac:dyDescent="0.25">
      <c r="A21" s="42"/>
      <c r="B21" s="44"/>
      <c r="C21" s="44"/>
      <c r="D21" s="44"/>
      <c r="E21" s="44"/>
      <c r="F21" s="32"/>
      <c r="G21" s="51"/>
      <c r="H21" s="50"/>
      <c r="I21" s="50"/>
      <c r="J21" s="58"/>
      <c r="K21" s="3"/>
    </row>
    <row r="22" spans="1:11" ht="24.9" customHeight="1" x14ac:dyDescent="0.25">
      <c r="A22" s="42"/>
      <c r="B22" s="45">
        <v>0.64583333333333337</v>
      </c>
      <c r="C22" s="43">
        <v>0.60416666666666696</v>
      </c>
      <c r="D22" s="43">
        <v>0.5625</v>
      </c>
      <c r="E22" s="43">
        <v>0.52083333333333304</v>
      </c>
      <c r="F22" s="30"/>
      <c r="G22" s="68" t="s">
        <v>187</v>
      </c>
      <c r="H22" s="50"/>
      <c r="I22" s="50"/>
      <c r="J22" s="58"/>
      <c r="K22" s="3"/>
    </row>
    <row r="23" spans="1:11" ht="24.9" customHeight="1" x14ac:dyDescent="0.25">
      <c r="A23" s="42"/>
      <c r="B23" s="45"/>
      <c r="C23" s="44"/>
      <c r="D23" s="44"/>
      <c r="E23" s="44"/>
      <c r="F23" s="30"/>
      <c r="G23" s="64"/>
      <c r="H23" s="50"/>
      <c r="I23" s="50"/>
      <c r="J23" s="58"/>
      <c r="K23" s="3"/>
    </row>
    <row r="24" spans="1:11" ht="24.9" customHeight="1" x14ac:dyDescent="0.25">
      <c r="A24" s="42"/>
      <c r="B24" s="45">
        <v>0.66666666666666663</v>
      </c>
      <c r="C24" s="43">
        <v>0.625</v>
      </c>
      <c r="D24" s="43">
        <v>0.58333333333333304</v>
      </c>
      <c r="E24" s="43">
        <v>0.54166666666666696</v>
      </c>
      <c r="F24" s="30"/>
      <c r="G24" s="64"/>
      <c r="H24" s="58"/>
      <c r="I24" s="50"/>
      <c r="J24" s="58"/>
      <c r="K24" s="3"/>
    </row>
    <row r="25" spans="1:11" ht="24.9" customHeight="1" x14ac:dyDescent="0.25">
      <c r="A25" s="42"/>
      <c r="B25" s="45"/>
      <c r="C25" s="44"/>
      <c r="D25" s="44"/>
      <c r="E25" s="44"/>
      <c r="F25" s="30"/>
      <c r="G25" s="69"/>
      <c r="H25" s="47"/>
      <c r="I25" s="50"/>
      <c r="J25" s="58"/>
      <c r="K25" s="3"/>
    </row>
    <row r="26" spans="1:11" ht="24.9" customHeight="1" x14ac:dyDescent="0.25">
      <c r="A26" s="59" t="s">
        <v>19</v>
      </c>
      <c r="B26" s="60">
        <v>0.33333333333333331</v>
      </c>
      <c r="C26" s="45">
        <v>0.64583333333333304</v>
      </c>
      <c r="D26" s="45">
        <v>0.60416666666666596</v>
      </c>
      <c r="E26" s="45">
        <v>0.5625</v>
      </c>
      <c r="F26" s="30"/>
      <c r="G26" s="77" t="s">
        <v>20</v>
      </c>
      <c r="H26" s="72" t="s">
        <v>21</v>
      </c>
      <c r="I26" s="58"/>
      <c r="J26" s="58"/>
      <c r="K26" s="3"/>
    </row>
    <row r="27" spans="1:11" ht="24.9" customHeight="1" x14ac:dyDescent="0.25">
      <c r="A27" s="59"/>
      <c r="B27" s="60"/>
      <c r="C27" s="45"/>
      <c r="D27" s="45"/>
      <c r="E27" s="45"/>
      <c r="F27" s="30"/>
      <c r="G27" s="47"/>
      <c r="H27" s="73"/>
      <c r="I27" s="47"/>
      <c r="J27" s="58"/>
      <c r="K27" s="3"/>
    </row>
    <row r="28" spans="1:11" ht="24.9" customHeight="1" x14ac:dyDescent="0.25">
      <c r="A28" s="59"/>
      <c r="B28" s="60">
        <v>0.35416666666666669</v>
      </c>
      <c r="C28" s="45">
        <v>0.66666666666666696</v>
      </c>
      <c r="D28" s="45">
        <v>0.625</v>
      </c>
      <c r="E28" s="45">
        <v>0.58333333333333304</v>
      </c>
      <c r="F28" s="30"/>
      <c r="G28" s="72" t="s">
        <v>27</v>
      </c>
      <c r="H28" s="73"/>
      <c r="I28" s="72" t="s">
        <v>23</v>
      </c>
      <c r="J28" s="58"/>
      <c r="K28" s="3"/>
    </row>
    <row r="29" spans="1:11" ht="24.9" customHeight="1" x14ac:dyDescent="0.25">
      <c r="A29" s="59"/>
      <c r="B29" s="60"/>
      <c r="C29" s="45"/>
      <c r="D29" s="45"/>
      <c r="E29" s="45"/>
      <c r="F29" s="30"/>
      <c r="G29" s="73"/>
      <c r="H29" s="73"/>
      <c r="I29" s="74"/>
      <c r="J29" s="47"/>
      <c r="K29" s="3"/>
    </row>
    <row r="30" spans="1:11" ht="24.9" customHeight="1" x14ac:dyDescent="0.25">
      <c r="A30" s="59"/>
      <c r="B30" s="60">
        <v>0.375</v>
      </c>
      <c r="C30" s="60">
        <v>0.33333333333333331</v>
      </c>
      <c r="D30" s="45">
        <v>0.64583333333333304</v>
      </c>
      <c r="E30" s="45">
        <v>0.60416666666666696</v>
      </c>
      <c r="F30" s="30"/>
      <c r="G30" s="73"/>
      <c r="H30" s="73"/>
      <c r="I30" s="72" t="s">
        <v>25</v>
      </c>
      <c r="J30" s="72" t="s">
        <v>26</v>
      </c>
      <c r="K30" s="3"/>
    </row>
    <row r="31" spans="1:11" ht="24.9" customHeight="1" x14ac:dyDescent="0.25">
      <c r="A31" s="59"/>
      <c r="B31" s="60"/>
      <c r="C31" s="60"/>
      <c r="D31" s="45"/>
      <c r="E31" s="45"/>
      <c r="F31" s="37"/>
      <c r="G31" s="73"/>
      <c r="H31" s="74"/>
      <c r="I31" s="75"/>
      <c r="J31" s="58"/>
      <c r="K31" s="3"/>
    </row>
    <row r="32" spans="1:11" ht="24.9" customHeight="1" x14ac:dyDescent="0.25">
      <c r="A32" s="59"/>
      <c r="B32" s="60">
        <v>0.39583333333333298</v>
      </c>
      <c r="C32" s="60">
        <v>0.35416666666666669</v>
      </c>
      <c r="D32" s="45">
        <v>0.66666666666666596</v>
      </c>
      <c r="E32" s="45">
        <v>0.625</v>
      </c>
      <c r="F32" s="37"/>
      <c r="G32" s="74"/>
      <c r="H32" s="72" t="s">
        <v>22</v>
      </c>
      <c r="I32" s="75"/>
      <c r="J32" s="47"/>
      <c r="K32" s="3"/>
    </row>
    <row r="33" spans="1:11" ht="24.9" customHeight="1" x14ac:dyDescent="0.25">
      <c r="A33" s="59"/>
      <c r="B33" s="60"/>
      <c r="C33" s="60"/>
      <c r="D33" s="45"/>
      <c r="E33" s="45"/>
      <c r="F33" s="37"/>
      <c r="G33" s="72" t="s">
        <v>28</v>
      </c>
      <c r="H33" s="73"/>
      <c r="I33" s="75"/>
      <c r="J33" s="72" t="s">
        <v>29</v>
      </c>
      <c r="K33" s="3"/>
    </row>
    <row r="34" spans="1:11" ht="24.9" customHeight="1" x14ac:dyDescent="0.25">
      <c r="A34" s="59"/>
      <c r="B34" s="60">
        <v>0.41666666666666669</v>
      </c>
      <c r="C34" s="61">
        <v>0.375</v>
      </c>
      <c r="D34" s="60">
        <v>0.33333333333333331</v>
      </c>
      <c r="E34" s="45">
        <v>0.64583333333333404</v>
      </c>
      <c r="F34" s="37"/>
      <c r="G34" s="73"/>
      <c r="H34" s="73"/>
      <c r="I34" s="75"/>
      <c r="J34" s="58"/>
      <c r="K34" s="3"/>
    </row>
    <row r="35" spans="1:11" ht="24.9" customHeight="1" x14ac:dyDescent="0.25">
      <c r="A35" s="59"/>
      <c r="B35" s="60"/>
      <c r="C35" s="62"/>
      <c r="D35" s="60"/>
      <c r="E35" s="45"/>
      <c r="F35" s="37"/>
      <c r="G35" s="73"/>
      <c r="H35" s="73"/>
      <c r="I35" s="75"/>
      <c r="J35" s="58"/>
      <c r="K35" s="3"/>
    </row>
    <row r="36" spans="1:11" ht="24.9" customHeight="1" x14ac:dyDescent="0.25">
      <c r="A36" s="59"/>
      <c r="B36" s="60">
        <v>0.4375</v>
      </c>
      <c r="C36" s="61">
        <v>0.39583333333333298</v>
      </c>
      <c r="D36" s="60">
        <v>0.35416666666666669</v>
      </c>
      <c r="E36" s="45">
        <v>0.66666666666666696</v>
      </c>
      <c r="F36" s="37"/>
      <c r="G36" s="74"/>
      <c r="H36" s="74"/>
      <c r="I36" s="76"/>
      <c r="J36" s="47"/>
      <c r="K36" s="3"/>
    </row>
    <row r="37" spans="1:11" ht="24.9" customHeight="1" x14ac:dyDescent="0.25">
      <c r="A37" s="59"/>
      <c r="B37" s="60"/>
      <c r="C37" s="62"/>
      <c r="D37" s="60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33"/>
      <c r="G43" s="33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08">
    <mergeCell ref="H26:H31"/>
    <mergeCell ref="H32:H36"/>
    <mergeCell ref="I18:I27"/>
    <mergeCell ref="I28:I29"/>
    <mergeCell ref="I30:I36"/>
    <mergeCell ref="J18:J29"/>
    <mergeCell ref="J30:J32"/>
    <mergeCell ref="G26:G27"/>
    <mergeCell ref="G28:G32"/>
    <mergeCell ref="G33:G36"/>
    <mergeCell ref="J33:J36"/>
    <mergeCell ref="E32:E33"/>
    <mergeCell ref="G5:G7"/>
    <mergeCell ref="G8:G13"/>
    <mergeCell ref="G18:G21"/>
    <mergeCell ref="G22:G25"/>
    <mergeCell ref="B16:B17"/>
    <mergeCell ref="C16:C17"/>
    <mergeCell ref="D16:D17"/>
    <mergeCell ref="E16:E17"/>
    <mergeCell ref="B8:B9"/>
    <mergeCell ref="B10:B11"/>
    <mergeCell ref="B12:B13"/>
    <mergeCell ref="F11:F12"/>
    <mergeCell ref="F15:F16"/>
    <mergeCell ref="F18:F19"/>
    <mergeCell ref="B24:B25"/>
    <mergeCell ref="C24:C25"/>
    <mergeCell ref="D24:D25"/>
    <mergeCell ref="G16:G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B30:B31"/>
    <mergeCell ref="C30:C31"/>
    <mergeCell ref="D30:D31"/>
    <mergeCell ref="E30:E31"/>
    <mergeCell ref="B32:B33"/>
    <mergeCell ref="C36:C37"/>
    <mergeCell ref="D36:D37"/>
    <mergeCell ref="E36:E37"/>
    <mergeCell ref="C32:C33"/>
    <mergeCell ref="D32:D33"/>
    <mergeCell ref="H16:H17"/>
    <mergeCell ref="I16:I17"/>
    <mergeCell ref="J16:J17"/>
    <mergeCell ref="C22:C23"/>
    <mergeCell ref="C6:C7"/>
    <mergeCell ref="D6:D7"/>
    <mergeCell ref="E6:E7"/>
    <mergeCell ref="E22:E23"/>
    <mergeCell ref="E24:E25"/>
    <mergeCell ref="D20:D21"/>
    <mergeCell ref="E20:E21"/>
    <mergeCell ref="C8:C9"/>
    <mergeCell ref="D8:D9"/>
    <mergeCell ref="E8:E9"/>
    <mergeCell ref="D10:D11"/>
    <mergeCell ref="E10:E11"/>
    <mergeCell ref="C12:C13"/>
    <mergeCell ref="D12:D13"/>
    <mergeCell ref="H14:H15"/>
    <mergeCell ref="I14:I15"/>
    <mergeCell ref="J14:J15"/>
    <mergeCell ref="G14:G15"/>
    <mergeCell ref="H18:H25"/>
    <mergeCell ref="H4:H5"/>
    <mergeCell ref="I4:I5"/>
    <mergeCell ref="J4:J5"/>
    <mergeCell ref="I6:I13"/>
    <mergeCell ref="J6:J13"/>
    <mergeCell ref="H6:H11"/>
    <mergeCell ref="H12:H13"/>
    <mergeCell ref="B6:B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B22:B23"/>
    <mergeCell ref="D22:D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topLeftCell="C19" zoomScale="80" zoomScaleNormal="80" workbookViewId="0">
      <selection activeCell="F6" sqref="F6:F13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2" width="12.5546875" style="1" customWidth="1"/>
    <col min="13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45614</v>
      </c>
      <c r="G3" s="4">
        <f>F3+1</f>
        <v>45615</v>
      </c>
      <c r="H3" s="4">
        <f t="shared" ref="H3:J3" si="0">G3+1</f>
        <v>45616</v>
      </c>
      <c r="I3" s="4">
        <f t="shared" si="0"/>
        <v>45617</v>
      </c>
      <c r="J3" s="4">
        <f t="shared" si="0"/>
        <v>45618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46" t="s">
        <v>15</v>
      </c>
      <c r="G4" s="46" t="s">
        <v>15</v>
      </c>
      <c r="H4" s="46" t="s">
        <v>15</v>
      </c>
      <c r="I4" s="46" t="s">
        <v>15</v>
      </c>
      <c r="J4" s="36" t="s">
        <v>53</v>
      </c>
      <c r="K4" s="3"/>
    </row>
    <row r="5" spans="1:11" ht="24.9" customHeight="1" x14ac:dyDescent="0.25">
      <c r="A5" s="42"/>
      <c r="B5" s="44"/>
      <c r="C5" s="44"/>
      <c r="D5" s="44"/>
      <c r="E5" s="44"/>
      <c r="F5" s="47"/>
      <c r="G5" s="47"/>
      <c r="H5" s="47"/>
      <c r="I5" s="47"/>
      <c r="J5" s="93" t="s">
        <v>54</v>
      </c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78" t="s">
        <v>142</v>
      </c>
      <c r="G6" s="49" t="s">
        <v>55</v>
      </c>
      <c r="H6" s="49" t="s">
        <v>56</v>
      </c>
      <c r="I6" s="49" t="s">
        <v>138</v>
      </c>
      <c r="J6" s="93"/>
      <c r="K6" s="3"/>
    </row>
    <row r="7" spans="1:11" ht="24.9" customHeight="1" x14ac:dyDescent="0.25">
      <c r="A7" s="42"/>
      <c r="B7" s="44"/>
      <c r="C7" s="44"/>
      <c r="D7" s="44"/>
      <c r="E7" s="44"/>
      <c r="F7" s="58"/>
      <c r="G7" s="58"/>
      <c r="H7" s="58"/>
      <c r="I7" s="58"/>
      <c r="J7" s="93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58"/>
      <c r="G8" s="58"/>
      <c r="H8" s="58"/>
      <c r="I8" s="58"/>
      <c r="J8" s="48" t="s">
        <v>57</v>
      </c>
      <c r="K8" s="3"/>
    </row>
    <row r="9" spans="1:11" ht="24.9" customHeight="1" x14ac:dyDescent="0.25">
      <c r="A9" s="42"/>
      <c r="B9" s="44"/>
      <c r="C9" s="44"/>
      <c r="D9" s="44"/>
      <c r="E9" s="44"/>
      <c r="F9" s="58"/>
      <c r="G9" s="58"/>
      <c r="H9" s="47"/>
      <c r="I9" s="58"/>
      <c r="J9" s="48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58"/>
      <c r="G10" s="79"/>
      <c r="H10" s="49" t="s">
        <v>147</v>
      </c>
      <c r="I10" s="58"/>
      <c r="J10" s="48"/>
      <c r="K10" s="3"/>
    </row>
    <row r="11" spans="1:11" ht="24.9" customHeight="1" x14ac:dyDescent="0.25">
      <c r="A11" s="42"/>
      <c r="B11" s="44"/>
      <c r="C11" s="44"/>
      <c r="D11" s="44"/>
      <c r="E11" s="44"/>
      <c r="F11" s="58"/>
      <c r="G11" s="80"/>
      <c r="H11" s="58"/>
      <c r="I11" s="58"/>
      <c r="J11" s="48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58"/>
      <c r="G12" s="49" t="s">
        <v>58</v>
      </c>
      <c r="H12" s="58"/>
      <c r="I12" s="58"/>
      <c r="J12" s="48"/>
      <c r="K12" s="3"/>
    </row>
    <row r="13" spans="1:11" ht="24.9" customHeight="1" x14ac:dyDescent="0.25">
      <c r="A13" s="42"/>
      <c r="B13" s="44"/>
      <c r="C13" s="44"/>
      <c r="D13" s="44"/>
      <c r="E13" s="44"/>
      <c r="F13" s="47"/>
      <c r="G13" s="81"/>
      <c r="H13" s="47"/>
      <c r="I13" s="47"/>
      <c r="J13" s="48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78" t="s">
        <v>143</v>
      </c>
      <c r="G18" s="49" t="s">
        <v>59</v>
      </c>
      <c r="H18" s="49" t="s">
        <v>189</v>
      </c>
      <c r="I18" s="49" t="s">
        <v>60</v>
      </c>
      <c r="J18" s="49" t="s">
        <v>61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75"/>
      <c r="G19" s="58"/>
      <c r="H19" s="58"/>
      <c r="I19" s="50"/>
      <c r="J19" s="50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75"/>
      <c r="G20" s="58"/>
      <c r="H20" s="58"/>
      <c r="I20" s="50"/>
      <c r="J20" s="58"/>
      <c r="K20" s="3"/>
    </row>
    <row r="21" spans="1:11" ht="24.9" customHeight="1" x14ac:dyDescent="0.25">
      <c r="A21" s="42"/>
      <c r="B21" s="44"/>
      <c r="C21" s="44"/>
      <c r="D21" s="44"/>
      <c r="E21" s="44"/>
      <c r="F21" s="75"/>
      <c r="G21" s="58"/>
      <c r="H21" s="47"/>
      <c r="I21" s="51"/>
      <c r="J21" s="47"/>
      <c r="K21" s="3"/>
    </row>
    <row r="22" spans="1:11" ht="24.9" customHeight="1" x14ac:dyDescent="0.25">
      <c r="A22" s="42"/>
      <c r="B22" s="45">
        <v>0.64583333333333337</v>
      </c>
      <c r="C22" s="43">
        <v>0.60416666666666696</v>
      </c>
      <c r="D22" s="43">
        <v>0.5625</v>
      </c>
      <c r="E22" s="43">
        <v>0.52083333333333304</v>
      </c>
      <c r="F22" s="75"/>
      <c r="G22" s="58"/>
      <c r="H22" s="72" t="s">
        <v>64</v>
      </c>
      <c r="I22" s="86" t="s">
        <v>63</v>
      </c>
      <c r="J22" s="72" t="s">
        <v>66</v>
      </c>
      <c r="K22" s="3"/>
    </row>
    <row r="23" spans="1:11" ht="24.9" customHeight="1" x14ac:dyDescent="0.25">
      <c r="A23" s="42"/>
      <c r="B23" s="45"/>
      <c r="C23" s="44"/>
      <c r="D23" s="44"/>
      <c r="E23" s="44"/>
      <c r="F23" s="75"/>
      <c r="G23" s="47"/>
      <c r="H23" s="85"/>
      <c r="I23" s="87"/>
      <c r="J23" s="94"/>
      <c r="K23" s="3"/>
    </row>
    <row r="24" spans="1:11" ht="24.9" customHeight="1" x14ac:dyDescent="0.25">
      <c r="A24" s="42"/>
      <c r="B24" s="45">
        <v>0.66666666666666663</v>
      </c>
      <c r="C24" s="43">
        <v>0.625</v>
      </c>
      <c r="D24" s="43">
        <v>0.58333333333333304</v>
      </c>
      <c r="E24" s="43">
        <v>0.54166666666666696</v>
      </c>
      <c r="F24" s="75"/>
      <c r="G24" s="82" t="s">
        <v>67</v>
      </c>
      <c r="H24" s="85"/>
      <c r="I24" s="88" t="s">
        <v>65</v>
      </c>
      <c r="J24" s="94"/>
      <c r="K24" s="3"/>
    </row>
    <row r="25" spans="1:11" ht="24.9" customHeight="1" x14ac:dyDescent="0.25">
      <c r="A25" s="42"/>
      <c r="B25" s="45"/>
      <c r="C25" s="44"/>
      <c r="D25" s="44"/>
      <c r="E25" s="44"/>
      <c r="F25" s="75"/>
      <c r="G25" s="83"/>
      <c r="H25" s="85"/>
      <c r="I25" s="89"/>
      <c r="J25" s="94"/>
      <c r="K25" s="3"/>
    </row>
    <row r="26" spans="1:11" ht="24.9" customHeight="1" x14ac:dyDescent="0.25">
      <c r="A26" s="59" t="s">
        <v>19</v>
      </c>
      <c r="B26" s="60">
        <v>0.33333333333333331</v>
      </c>
      <c r="C26" s="45">
        <v>0.64583333333333304</v>
      </c>
      <c r="D26" s="45">
        <v>0.60416666666666596</v>
      </c>
      <c r="E26" s="45">
        <v>0.5625</v>
      </c>
      <c r="F26" s="58"/>
      <c r="G26" s="84" t="s">
        <v>69</v>
      </c>
      <c r="H26" s="85"/>
      <c r="I26" s="90" t="s">
        <v>68</v>
      </c>
      <c r="J26" s="94"/>
      <c r="K26" s="3"/>
    </row>
    <row r="27" spans="1:11" ht="24.9" customHeight="1" x14ac:dyDescent="0.25">
      <c r="A27" s="59"/>
      <c r="B27" s="60"/>
      <c r="C27" s="45"/>
      <c r="D27" s="45"/>
      <c r="E27" s="45"/>
      <c r="F27" s="47"/>
      <c r="G27" s="58"/>
      <c r="H27" s="85"/>
      <c r="I27" s="91"/>
      <c r="J27" s="94"/>
      <c r="K27" s="3"/>
    </row>
    <row r="28" spans="1:11" ht="24.9" customHeight="1" x14ac:dyDescent="0.25">
      <c r="A28" s="59"/>
      <c r="B28" s="60">
        <v>0.35416666666666669</v>
      </c>
      <c r="C28" s="45">
        <v>0.66666666666666696</v>
      </c>
      <c r="D28" s="45">
        <v>0.625</v>
      </c>
      <c r="E28" s="45">
        <v>0.58333333333333304</v>
      </c>
      <c r="F28" s="72" t="s">
        <v>24</v>
      </c>
      <c r="G28" s="58"/>
      <c r="H28" s="47"/>
      <c r="I28" s="91"/>
      <c r="J28" s="94"/>
      <c r="K28" s="3"/>
    </row>
    <row r="29" spans="1:11" ht="24.9" customHeight="1" x14ac:dyDescent="0.25">
      <c r="A29" s="59"/>
      <c r="B29" s="60"/>
      <c r="C29" s="45"/>
      <c r="D29" s="45"/>
      <c r="E29" s="45"/>
      <c r="F29" s="58"/>
      <c r="G29" s="47"/>
      <c r="H29" s="72" t="s">
        <v>70</v>
      </c>
      <c r="I29" s="91"/>
      <c r="J29" s="94"/>
      <c r="K29" s="3"/>
    </row>
    <row r="30" spans="1:11" ht="24.9" customHeight="1" x14ac:dyDescent="0.25">
      <c r="A30" s="59"/>
      <c r="B30" s="60">
        <v>0.375</v>
      </c>
      <c r="C30" s="60">
        <v>0.33333333333333331</v>
      </c>
      <c r="D30" s="45">
        <v>0.64583333333333304</v>
      </c>
      <c r="E30" s="45">
        <v>0.60416666666666696</v>
      </c>
      <c r="F30" s="58"/>
      <c r="G30" s="72" t="s">
        <v>72</v>
      </c>
      <c r="H30" s="58"/>
      <c r="I30" s="91"/>
      <c r="J30" s="94"/>
      <c r="K30" s="3"/>
    </row>
    <row r="31" spans="1:11" ht="24.9" customHeight="1" x14ac:dyDescent="0.25">
      <c r="A31" s="59"/>
      <c r="B31" s="60"/>
      <c r="C31" s="60"/>
      <c r="D31" s="45"/>
      <c r="E31" s="45"/>
      <c r="F31" s="58"/>
      <c r="G31" s="58"/>
      <c r="H31" s="58"/>
      <c r="I31" s="91"/>
      <c r="J31" s="72" t="s">
        <v>74</v>
      </c>
      <c r="K31" s="3"/>
    </row>
    <row r="32" spans="1:11" ht="24.9" customHeight="1" x14ac:dyDescent="0.25">
      <c r="A32" s="59"/>
      <c r="B32" s="60">
        <v>0.39583333333333298</v>
      </c>
      <c r="C32" s="60">
        <v>0.35416666666666669</v>
      </c>
      <c r="D32" s="45">
        <v>0.66666666666666596</v>
      </c>
      <c r="E32" s="45">
        <v>0.625</v>
      </c>
      <c r="F32" s="47"/>
      <c r="G32" s="58"/>
      <c r="H32" s="58"/>
      <c r="I32" s="91"/>
      <c r="J32" s="94"/>
      <c r="K32" s="3"/>
    </row>
    <row r="33" spans="1:11" ht="24.9" customHeight="1" x14ac:dyDescent="0.25">
      <c r="A33" s="59"/>
      <c r="B33" s="60"/>
      <c r="C33" s="60"/>
      <c r="D33" s="45"/>
      <c r="E33" s="45"/>
      <c r="F33" s="72" t="s">
        <v>30</v>
      </c>
      <c r="G33" s="58"/>
      <c r="H33" s="58"/>
      <c r="I33" s="91"/>
      <c r="J33" s="94"/>
      <c r="K33" s="3"/>
    </row>
    <row r="34" spans="1:11" ht="24.9" customHeight="1" x14ac:dyDescent="0.25">
      <c r="A34" s="59"/>
      <c r="B34" s="60">
        <v>0.41666666666666669</v>
      </c>
      <c r="C34" s="61">
        <v>0.375</v>
      </c>
      <c r="D34" s="60">
        <v>0.33333333333333331</v>
      </c>
      <c r="E34" s="45">
        <v>0.64583333333333404</v>
      </c>
      <c r="F34" s="58"/>
      <c r="G34" s="47"/>
      <c r="H34" s="58"/>
      <c r="I34" s="91"/>
      <c r="J34" s="94"/>
      <c r="K34" s="3"/>
    </row>
    <row r="35" spans="1:11" ht="24.9" customHeight="1" x14ac:dyDescent="0.25">
      <c r="A35" s="59"/>
      <c r="B35" s="60"/>
      <c r="C35" s="62"/>
      <c r="D35" s="60"/>
      <c r="E35" s="45"/>
      <c r="F35" s="58"/>
      <c r="G35" s="72" t="s">
        <v>75</v>
      </c>
      <c r="H35" s="58"/>
      <c r="I35" s="92"/>
      <c r="J35" s="94"/>
      <c r="K35" s="3"/>
    </row>
    <row r="36" spans="1:11" ht="24.9" customHeight="1" x14ac:dyDescent="0.25">
      <c r="A36" s="59"/>
      <c r="B36" s="60">
        <v>0.4375</v>
      </c>
      <c r="C36" s="61">
        <v>0.39583333333333298</v>
      </c>
      <c r="D36" s="60">
        <v>0.35416666666666669</v>
      </c>
      <c r="E36" s="45">
        <v>0.66666666666666696</v>
      </c>
      <c r="F36" s="47"/>
      <c r="G36" s="47"/>
      <c r="H36" s="47"/>
      <c r="I36" s="14" t="s">
        <v>71</v>
      </c>
      <c r="J36" s="81"/>
      <c r="K36" s="3"/>
    </row>
    <row r="37" spans="1:11" ht="24.9" customHeight="1" x14ac:dyDescent="0.25">
      <c r="A37" s="59"/>
      <c r="B37" s="60"/>
      <c r="C37" s="62"/>
      <c r="D37" s="60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4">
    <mergeCell ref="I4:I5"/>
    <mergeCell ref="I6:I13"/>
    <mergeCell ref="I22:I23"/>
    <mergeCell ref="I24:I25"/>
    <mergeCell ref="I26:I35"/>
    <mergeCell ref="J5:J7"/>
    <mergeCell ref="J8:J13"/>
    <mergeCell ref="J18:J21"/>
    <mergeCell ref="J22:J30"/>
    <mergeCell ref="J31:J36"/>
    <mergeCell ref="I18:I21"/>
    <mergeCell ref="J14:J15"/>
    <mergeCell ref="I16:I17"/>
    <mergeCell ref="J16:J17"/>
    <mergeCell ref="I14:I15"/>
    <mergeCell ref="G18:G23"/>
    <mergeCell ref="G24:G25"/>
    <mergeCell ref="G26:G29"/>
    <mergeCell ref="G30:G34"/>
    <mergeCell ref="G35:G36"/>
    <mergeCell ref="H6:H9"/>
    <mergeCell ref="H10:H13"/>
    <mergeCell ref="H22:H28"/>
    <mergeCell ref="H29:H36"/>
    <mergeCell ref="H18:H21"/>
    <mergeCell ref="F18:F27"/>
    <mergeCell ref="F28:F32"/>
    <mergeCell ref="F33:F36"/>
    <mergeCell ref="C20:C21"/>
    <mergeCell ref="D20:D21"/>
    <mergeCell ref="E20:E21"/>
    <mergeCell ref="B22:B23"/>
    <mergeCell ref="C22:C23"/>
    <mergeCell ref="E24:E25"/>
    <mergeCell ref="C30:C31"/>
    <mergeCell ref="E30:E31"/>
    <mergeCell ref="D24:D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D30:D31"/>
    <mergeCell ref="B36:B37"/>
    <mergeCell ref="C36:C37"/>
    <mergeCell ref="D36:D37"/>
    <mergeCell ref="E36:E37"/>
    <mergeCell ref="B32:B33"/>
    <mergeCell ref="C32:C33"/>
    <mergeCell ref="D32:D33"/>
    <mergeCell ref="E32:E33"/>
    <mergeCell ref="B34:B35"/>
    <mergeCell ref="C34:C35"/>
    <mergeCell ref="D34:D35"/>
    <mergeCell ref="B30:B31"/>
    <mergeCell ref="E34:E35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H14:H15"/>
    <mergeCell ref="F4:F5"/>
    <mergeCell ref="G4:G5"/>
    <mergeCell ref="F6:F13"/>
    <mergeCell ref="G6:G11"/>
    <mergeCell ref="B1:B3"/>
    <mergeCell ref="C1:C3"/>
    <mergeCell ref="D1:D3"/>
    <mergeCell ref="E1:E3"/>
    <mergeCell ref="H4:H5"/>
    <mergeCell ref="B6:B7"/>
    <mergeCell ref="C6:C7"/>
    <mergeCell ref="D6:D7"/>
    <mergeCell ref="E6:E7"/>
    <mergeCell ref="B8:B9"/>
    <mergeCell ref="C8:C9"/>
    <mergeCell ref="D8:D9"/>
    <mergeCell ref="E8:E9"/>
    <mergeCell ref="G12:G13"/>
    <mergeCell ref="A4:A25"/>
    <mergeCell ref="B4:B5"/>
    <mergeCell ref="C4:C5"/>
    <mergeCell ref="D4:D5"/>
    <mergeCell ref="E4:E5"/>
    <mergeCell ref="D10:D11"/>
    <mergeCell ref="E10:E11"/>
    <mergeCell ref="B12:B13"/>
    <mergeCell ref="C12:C13"/>
    <mergeCell ref="D12:D13"/>
    <mergeCell ref="E12:E13"/>
    <mergeCell ref="B18:B19"/>
    <mergeCell ref="C18:C19"/>
    <mergeCell ref="D18:D19"/>
    <mergeCell ref="E18:E19"/>
    <mergeCell ref="D22:D23"/>
    <mergeCell ref="E22:E23"/>
    <mergeCell ref="B24:B25"/>
    <mergeCell ref="C24:C25"/>
    <mergeCell ref="B20:B21"/>
    <mergeCell ref="B10:B11"/>
    <mergeCell ref="C10:C11"/>
    <mergeCell ref="B16:B17"/>
    <mergeCell ref="C16:C17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topLeftCell="B19" zoomScale="80" zoomScaleNormal="80" workbookViewId="0">
      <selection activeCell="G32" sqref="G32:G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3" width="12.5546875" style="1" customWidth="1"/>
    <col min="14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76</v>
      </c>
      <c r="G1" s="2" t="s">
        <v>77</v>
      </c>
      <c r="H1" s="2" t="s">
        <v>78</v>
      </c>
      <c r="I1" s="2" t="s">
        <v>79</v>
      </c>
      <c r="J1" s="2" t="s">
        <v>80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45621</v>
      </c>
      <c r="G3" s="4">
        <f>F3+1</f>
        <v>45622</v>
      </c>
      <c r="H3" s="4">
        <f t="shared" ref="H3:J3" si="0">G3+1</f>
        <v>45623</v>
      </c>
      <c r="I3" s="4">
        <f>H3+1</f>
        <v>45624</v>
      </c>
      <c r="J3" s="4">
        <f t="shared" si="0"/>
        <v>45625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46" t="s">
        <v>15</v>
      </c>
      <c r="G4" s="34" t="s">
        <v>53</v>
      </c>
      <c r="H4" s="34" t="s">
        <v>53</v>
      </c>
      <c r="I4" s="29"/>
      <c r="J4" s="38"/>
      <c r="K4" s="3"/>
    </row>
    <row r="5" spans="1:11" ht="24.9" customHeight="1" x14ac:dyDescent="0.25">
      <c r="A5" s="42"/>
      <c r="B5" s="44"/>
      <c r="C5" s="44"/>
      <c r="D5" s="44"/>
      <c r="E5" s="44"/>
      <c r="F5" s="47"/>
      <c r="G5" s="93" t="s">
        <v>81</v>
      </c>
      <c r="H5" s="93" t="s">
        <v>82</v>
      </c>
      <c r="I5" s="30"/>
      <c r="J5" s="39"/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49" t="s">
        <v>148</v>
      </c>
      <c r="G6" s="93"/>
      <c r="H6" s="93"/>
      <c r="I6" s="30"/>
      <c r="J6" s="39"/>
      <c r="K6" s="3"/>
    </row>
    <row r="7" spans="1:11" ht="24.9" customHeight="1" x14ac:dyDescent="0.25">
      <c r="A7" s="42"/>
      <c r="B7" s="44"/>
      <c r="C7" s="44"/>
      <c r="D7" s="44"/>
      <c r="E7" s="44"/>
      <c r="F7" s="58"/>
      <c r="G7" s="93"/>
      <c r="H7" s="93"/>
      <c r="I7" s="30"/>
      <c r="J7" s="39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58"/>
      <c r="G8" s="48" t="s">
        <v>149</v>
      </c>
      <c r="H8" s="49" t="s">
        <v>150</v>
      </c>
      <c r="I8" s="30"/>
      <c r="J8" s="39"/>
      <c r="K8" s="3"/>
    </row>
    <row r="9" spans="1:11" ht="24.9" customHeight="1" x14ac:dyDescent="0.25">
      <c r="A9" s="42"/>
      <c r="B9" s="44"/>
      <c r="C9" s="44"/>
      <c r="D9" s="44"/>
      <c r="E9" s="44"/>
      <c r="F9" s="58"/>
      <c r="G9" s="48"/>
      <c r="H9" s="58"/>
      <c r="I9" s="30"/>
      <c r="J9" s="39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58"/>
      <c r="G10" s="48"/>
      <c r="H10" s="58"/>
      <c r="I10" s="30"/>
      <c r="J10" s="39"/>
      <c r="K10" s="3"/>
    </row>
    <row r="11" spans="1:11" ht="24.9" customHeight="1" x14ac:dyDescent="0.25">
      <c r="A11" s="42"/>
      <c r="B11" s="44"/>
      <c r="C11" s="44"/>
      <c r="D11" s="44"/>
      <c r="E11" s="44"/>
      <c r="F11" s="58"/>
      <c r="G11" s="48"/>
      <c r="H11" s="58"/>
      <c r="I11" s="70"/>
      <c r="J11" s="95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58"/>
      <c r="G12" s="48"/>
      <c r="H12" s="58"/>
      <c r="I12" s="70"/>
      <c r="J12" s="95"/>
      <c r="K12" s="3"/>
    </row>
    <row r="13" spans="1:11" ht="24.9" customHeight="1" x14ac:dyDescent="0.25">
      <c r="A13" s="42"/>
      <c r="B13" s="44"/>
      <c r="C13" s="44"/>
      <c r="D13" s="44"/>
      <c r="E13" s="44"/>
      <c r="F13" s="47"/>
      <c r="G13" s="48"/>
      <c r="H13" s="47"/>
      <c r="I13" s="30"/>
      <c r="J13" s="39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56" t="s">
        <v>17</v>
      </c>
      <c r="G14" s="56" t="s">
        <v>17</v>
      </c>
      <c r="H14" s="56" t="s">
        <v>17</v>
      </c>
      <c r="I14" s="30"/>
      <c r="J14" s="39"/>
      <c r="K14" s="3"/>
    </row>
    <row r="15" spans="1:11" ht="24.9" customHeight="1" x14ac:dyDescent="0.25">
      <c r="A15" s="42"/>
      <c r="B15" s="44"/>
      <c r="C15" s="44"/>
      <c r="D15" s="44"/>
      <c r="E15" s="44"/>
      <c r="F15" s="57"/>
      <c r="G15" s="57"/>
      <c r="H15" s="57"/>
      <c r="I15" s="70" t="s">
        <v>129</v>
      </c>
      <c r="J15" s="95" t="s">
        <v>129</v>
      </c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4" t="s">
        <v>163</v>
      </c>
      <c r="G16" s="54" t="s">
        <v>163</v>
      </c>
      <c r="H16" s="54" t="s">
        <v>163</v>
      </c>
      <c r="I16" s="70"/>
      <c r="J16" s="95"/>
      <c r="K16" s="3"/>
    </row>
    <row r="17" spans="1:11" ht="24.9" customHeight="1" x14ac:dyDescent="0.25">
      <c r="A17" s="42"/>
      <c r="B17" s="44"/>
      <c r="C17" s="44"/>
      <c r="D17" s="44"/>
      <c r="E17" s="44"/>
      <c r="F17" s="55"/>
      <c r="G17" s="55"/>
      <c r="H17" s="55"/>
      <c r="I17" s="30"/>
      <c r="J17" s="39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104" t="s">
        <v>62</v>
      </c>
      <c r="G18" s="49" t="s">
        <v>86</v>
      </c>
      <c r="H18" s="49" t="s">
        <v>87</v>
      </c>
      <c r="I18" s="70"/>
      <c r="J18" s="96"/>
      <c r="K18" s="3"/>
    </row>
    <row r="19" spans="1:11" ht="24.9" customHeight="1" x14ac:dyDescent="0.25">
      <c r="A19" s="42"/>
      <c r="B19" s="44"/>
      <c r="C19" s="44"/>
      <c r="D19" s="44"/>
      <c r="E19" s="44"/>
      <c r="F19" s="105"/>
      <c r="G19" s="58"/>
      <c r="H19" s="58"/>
      <c r="I19" s="70"/>
      <c r="J19" s="96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97" t="s">
        <v>172</v>
      </c>
      <c r="G20" s="58"/>
      <c r="H20" s="58"/>
      <c r="I20" s="30"/>
      <c r="J20" s="31"/>
      <c r="K20" s="3"/>
    </row>
    <row r="21" spans="1:11" ht="24.9" customHeight="1" x14ac:dyDescent="0.25">
      <c r="A21" s="42"/>
      <c r="B21" s="44"/>
      <c r="C21" s="44"/>
      <c r="D21" s="44"/>
      <c r="E21" s="44"/>
      <c r="F21" s="98"/>
      <c r="G21" s="47"/>
      <c r="H21" s="47"/>
      <c r="I21" s="30"/>
      <c r="J21" s="31"/>
      <c r="K21" s="3"/>
    </row>
    <row r="22" spans="1:11" ht="24.9" customHeight="1" x14ac:dyDescent="0.25">
      <c r="A22" s="42"/>
      <c r="B22" s="45">
        <v>0.64583333333333337</v>
      </c>
      <c r="C22" s="43">
        <v>0.60416666666666696</v>
      </c>
      <c r="D22" s="43">
        <v>0.5625</v>
      </c>
      <c r="E22" s="43">
        <v>0.52083333333333304</v>
      </c>
      <c r="F22" s="98"/>
      <c r="G22" s="90" t="s">
        <v>183</v>
      </c>
      <c r="H22" s="90" t="s">
        <v>170</v>
      </c>
      <c r="I22" s="30"/>
      <c r="J22" s="39"/>
      <c r="K22" s="3"/>
    </row>
    <row r="23" spans="1:11" ht="24.9" customHeight="1" x14ac:dyDescent="0.25">
      <c r="A23" s="42"/>
      <c r="B23" s="45"/>
      <c r="C23" s="44"/>
      <c r="D23" s="44"/>
      <c r="E23" s="44"/>
      <c r="F23" s="98"/>
      <c r="G23" s="102"/>
      <c r="H23" s="91"/>
      <c r="I23" s="30"/>
      <c r="J23" s="39"/>
      <c r="K23" s="3"/>
    </row>
    <row r="24" spans="1:11" ht="24.9" customHeight="1" x14ac:dyDescent="0.25">
      <c r="A24" s="42"/>
      <c r="B24" s="45">
        <v>0.66666666666666663</v>
      </c>
      <c r="C24" s="43">
        <v>0.625</v>
      </c>
      <c r="D24" s="43">
        <v>0.58333333333333304</v>
      </c>
      <c r="E24" s="43">
        <v>0.54166666666666696</v>
      </c>
      <c r="F24" s="98"/>
      <c r="G24" s="102"/>
      <c r="H24" s="91"/>
      <c r="I24" s="30"/>
      <c r="J24" s="39"/>
      <c r="K24" s="3"/>
    </row>
    <row r="25" spans="1:11" ht="24.9" customHeight="1" x14ac:dyDescent="0.25">
      <c r="A25" s="42"/>
      <c r="B25" s="45"/>
      <c r="C25" s="44"/>
      <c r="D25" s="44"/>
      <c r="E25" s="44"/>
      <c r="F25" s="98"/>
      <c r="G25" s="102"/>
      <c r="H25" s="91"/>
      <c r="I25" s="30"/>
      <c r="J25" s="39"/>
      <c r="K25" s="3"/>
    </row>
    <row r="26" spans="1:11" ht="24.9" customHeight="1" x14ac:dyDescent="0.25">
      <c r="A26" s="59" t="s">
        <v>19</v>
      </c>
      <c r="B26" s="60">
        <v>0.33333333333333331</v>
      </c>
      <c r="C26" s="45">
        <v>0.64583333333333304</v>
      </c>
      <c r="D26" s="45">
        <v>0.60416666666666596</v>
      </c>
      <c r="E26" s="45">
        <v>0.5625</v>
      </c>
      <c r="F26" s="98"/>
      <c r="G26" s="102"/>
      <c r="H26" s="91"/>
      <c r="I26" s="30"/>
      <c r="J26" s="39"/>
      <c r="K26" s="3"/>
    </row>
    <row r="27" spans="1:11" ht="24.9" customHeight="1" x14ac:dyDescent="0.25">
      <c r="A27" s="59"/>
      <c r="B27" s="60"/>
      <c r="C27" s="45"/>
      <c r="D27" s="45"/>
      <c r="E27" s="45"/>
      <c r="F27" s="99"/>
      <c r="G27" s="102"/>
      <c r="H27" s="91"/>
      <c r="I27" s="30"/>
      <c r="J27" s="39"/>
      <c r="K27" s="3"/>
    </row>
    <row r="28" spans="1:11" ht="24.9" customHeight="1" x14ac:dyDescent="0.25">
      <c r="A28" s="59"/>
      <c r="B28" s="60">
        <v>0.35416666666666669</v>
      </c>
      <c r="C28" s="45">
        <v>0.66666666666666696</v>
      </c>
      <c r="D28" s="45">
        <v>0.625</v>
      </c>
      <c r="E28" s="45">
        <v>0.58333333333333304</v>
      </c>
      <c r="F28" s="14" t="s">
        <v>71</v>
      </c>
      <c r="G28" s="102"/>
      <c r="H28" s="91"/>
      <c r="I28" s="30"/>
      <c r="J28" s="39"/>
      <c r="K28" s="3"/>
    </row>
    <row r="29" spans="1:11" ht="24.9" customHeight="1" x14ac:dyDescent="0.25">
      <c r="A29" s="59"/>
      <c r="B29" s="60"/>
      <c r="C29" s="45"/>
      <c r="D29" s="45"/>
      <c r="E29" s="45"/>
      <c r="F29" s="100" t="s">
        <v>73</v>
      </c>
      <c r="G29" s="102"/>
      <c r="H29" s="92"/>
      <c r="I29" s="30"/>
      <c r="J29" s="39"/>
      <c r="K29" s="3"/>
    </row>
    <row r="30" spans="1:11" ht="24.9" customHeight="1" x14ac:dyDescent="0.25">
      <c r="A30" s="59"/>
      <c r="B30" s="60">
        <v>0.375</v>
      </c>
      <c r="C30" s="60">
        <v>0.33333333333333331</v>
      </c>
      <c r="D30" s="45">
        <v>0.64583333333333304</v>
      </c>
      <c r="E30" s="45">
        <v>0.60416666666666696</v>
      </c>
      <c r="F30" s="101"/>
      <c r="G30" s="103"/>
      <c r="H30" s="14" t="s">
        <v>71</v>
      </c>
      <c r="I30" s="30"/>
      <c r="J30" s="39"/>
      <c r="K30" s="3"/>
    </row>
    <row r="31" spans="1:11" ht="24.9" customHeight="1" x14ac:dyDescent="0.25">
      <c r="A31" s="59"/>
      <c r="B31" s="60"/>
      <c r="C31" s="60"/>
      <c r="D31" s="45"/>
      <c r="E31" s="45"/>
      <c r="F31" s="72" t="s">
        <v>93</v>
      </c>
      <c r="G31" s="14" t="s">
        <v>71</v>
      </c>
      <c r="H31" s="72" t="s">
        <v>91</v>
      </c>
      <c r="I31" s="30"/>
      <c r="J31" s="39"/>
      <c r="K31" s="3"/>
    </row>
    <row r="32" spans="1:11" ht="24.9" customHeight="1" x14ac:dyDescent="0.25">
      <c r="A32" s="59"/>
      <c r="B32" s="60">
        <v>0.39583333333333298</v>
      </c>
      <c r="C32" s="60">
        <v>0.35416666666666669</v>
      </c>
      <c r="D32" s="45">
        <v>0.66666666666666596</v>
      </c>
      <c r="E32" s="45">
        <v>0.625</v>
      </c>
      <c r="F32" s="73"/>
      <c r="G32" s="72" t="s">
        <v>91</v>
      </c>
      <c r="H32" s="74"/>
      <c r="I32" s="30"/>
      <c r="J32" s="39"/>
      <c r="K32" s="3"/>
    </row>
    <row r="33" spans="1:11" ht="24.9" customHeight="1" x14ac:dyDescent="0.25">
      <c r="A33" s="59"/>
      <c r="B33" s="60"/>
      <c r="C33" s="60"/>
      <c r="D33" s="45"/>
      <c r="E33" s="45"/>
      <c r="F33" s="73"/>
      <c r="G33" s="73"/>
      <c r="H33" s="73" t="s">
        <v>92</v>
      </c>
      <c r="I33" s="30"/>
      <c r="J33" s="39"/>
      <c r="K33" s="3"/>
    </row>
    <row r="34" spans="1:11" ht="24.9" customHeight="1" x14ac:dyDescent="0.25">
      <c r="A34" s="59"/>
      <c r="B34" s="60">
        <v>0.41666666666666669</v>
      </c>
      <c r="C34" s="61">
        <v>0.375</v>
      </c>
      <c r="D34" s="60">
        <v>0.33333333333333331</v>
      </c>
      <c r="E34" s="45">
        <v>0.64583333333333404</v>
      </c>
      <c r="F34" s="73"/>
      <c r="G34" s="73"/>
      <c r="H34" s="73"/>
      <c r="I34" s="30"/>
      <c r="J34" s="39"/>
      <c r="K34" s="3"/>
    </row>
    <row r="35" spans="1:11" ht="24.9" customHeight="1" x14ac:dyDescent="0.25">
      <c r="A35" s="59"/>
      <c r="B35" s="60"/>
      <c r="C35" s="62"/>
      <c r="D35" s="60"/>
      <c r="E35" s="45"/>
      <c r="F35" s="100" t="s">
        <v>171</v>
      </c>
      <c r="G35" s="73"/>
      <c r="H35" s="73"/>
      <c r="I35" s="30"/>
      <c r="J35" s="39"/>
      <c r="K35" s="3"/>
    </row>
    <row r="36" spans="1:11" ht="24.9" customHeight="1" x14ac:dyDescent="0.25">
      <c r="A36" s="59"/>
      <c r="B36" s="60">
        <v>0.4375</v>
      </c>
      <c r="C36" s="61">
        <v>0.39583333333333298</v>
      </c>
      <c r="D36" s="60">
        <v>0.35416666666666669</v>
      </c>
      <c r="E36" s="45">
        <v>0.66666666666666696</v>
      </c>
      <c r="F36" s="114"/>
      <c r="G36" s="74"/>
      <c r="H36" s="74"/>
      <c r="I36" s="40"/>
      <c r="J36" s="39"/>
      <c r="K36" s="3"/>
    </row>
    <row r="37" spans="1:11" ht="24.9" customHeight="1" x14ac:dyDescent="0.25">
      <c r="A37" s="59"/>
      <c r="B37" s="60"/>
      <c r="C37" s="62"/>
      <c r="D37" s="60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04">
    <mergeCell ref="F35:F36"/>
    <mergeCell ref="I18:I19"/>
    <mergeCell ref="J11:J12"/>
    <mergeCell ref="J15:J16"/>
    <mergeCell ref="J18:J19"/>
    <mergeCell ref="H22:H29"/>
    <mergeCell ref="H31:H32"/>
    <mergeCell ref="F20:F27"/>
    <mergeCell ref="F29:F30"/>
    <mergeCell ref="H33:H36"/>
    <mergeCell ref="I11:I12"/>
    <mergeCell ref="G14:G15"/>
    <mergeCell ref="H14:H15"/>
    <mergeCell ref="H16:H17"/>
    <mergeCell ref="G16:G17"/>
    <mergeCell ref="I15:I16"/>
    <mergeCell ref="G18:G21"/>
    <mergeCell ref="H18:H21"/>
    <mergeCell ref="G32:G36"/>
    <mergeCell ref="F14:F15"/>
    <mergeCell ref="G22:G30"/>
    <mergeCell ref="F16:F17"/>
    <mergeCell ref="F18:F19"/>
    <mergeCell ref="F31:F34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0:B21"/>
    <mergeCell ref="C20:C21"/>
    <mergeCell ref="D20:D21"/>
    <mergeCell ref="E20:E21"/>
    <mergeCell ref="C24:C25"/>
    <mergeCell ref="D24:D25"/>
    <mergeCell ref="E24:E25"/>
    <mergeCell ref="B6:B7"/>
    <mergeCell ref="C6:C7"/>
    <mergeCell ref="D6:D7"/>
    <mergeCell ref="E6:E7"/>
    <mergeCell ref="C8:C9"/>
    <mergeCell ref="D8:D9"/>
    <mergeCell ref="E8:E9"/>
    <mergeCell ref="G5:G7"/>
    <mergeCell ref="H5:H7"/>
    <mergeCell ref="B10:B11"/>
    <mergeCell ref="C10:C11"/>
    <mergeCell ref="D10:D11"/>
    <mergeCell ref="E10:E11"/>
    <mergeCell ref="B12:B13"/>
    <mergeCell ref="C12:C13"/>
    <mergeCell ref="D12:D13"/>
    <mergeCell ref="E12:E13"/>
    <mergeCell ref="G8:G13"/>
    <mergeCell ref="H8:H13"/>
    <mergeCell ref="F4:F5"/>
    <mergeCell ref="F6:F13"/>
    <mergeCell ref="B22:B23"/>
    <mergeCell ref="C22:C23"/>
    <mergeCell ref="D22:D23"/>
    <mergeCell ref="E22:E23"/>
    <mergeCell ref="B1:B3"/>
    <mergeCell ref="C1:C3"/>
    <mergeCell ref="D1:D3"/>
    <mergeCell ref="E1:E3"/>
    <mergeCell ref="D30:D31"/>
    <mergeCell ref="E30:E31"/>
    <mergeCell ref="B24:B25"/>
    <mergeCell ref="B18:B19"/>
    <mergeCell ref="C18:C19"/>
    <mergeCell ref="D18:D19"/>
    <mergeCell ref="E18:E19"/>
    <mergeCell ref="B16:B17"/>
    <mergeCell ref="C16:C17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D32:D33"/>
    <mergeCell ref="E32:E33"/>
    <mergeCell ref="B32:B33"/>
    <mergeCell ref="C32:C33"/>
    <mergeCell ref="B34:B35"/>
    <mergeCell ref="C34:C35"/>
    <mergeCell ref="D34:D35"/>
    <mergeCell ref="E34:E35"/>
    <mergeCell ref="C30:C31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topLeftCell="C22" zoomScale="80" zoomScaleNormal="80" workbookViewId="0">
      <selection activeCell="J31" sqref="J31:J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4" width="12.5546875" style="1" customWidth="1"/>
    <col min="15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94</v>
      </c>
      <c r="G1" s="2" t="s">
        <v>95</v>
      </c>
      <c r="H1" s="2" t="s">
        <v>96</v>
      </c>
      <c r="I1" s="2" t="s">
        <v>97</v>
      </c>
      <c r="J1" s="2" t="s">
        <v>98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45628</v>
      </c>
      <c r="G3" s="4">
        <f>F3+1</f>
        <v>45629</v>
      </c>
      <c r="H3" s="4">
        <f t="shared" ref="H3:J3" si="0">G3+1</f>
        <v>45630</v>
      </c>
      <c r="I3" s="4">
        <f t="shared" si="0"/>
        <v>45631</v>
      </c>
      <c r="J3" s="4">
        <f t="shared" si="0"/>
        <v>45632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4" t="s">
        <v>53</v>
      </c>
      <c r="G4" s="34" t="s">
        <v>53</v>
      </c>
      <c r="H4" s="34" t="s">
        <v>53</v>
      </c>
      <c r="I4" s="36" t="s">
        <v>53</v>
      </c>
      <c r="J4" s="36" t="s">
        <v>53</v>
      </c>
      <c r="K4" s="3"/>
    </row>
    <row r="5" spans="1:11" ht="24.9" customHeight="1" x14ac:dyDescent="0.25">
      <c r="A5" s="42"/>
      <c r="B5" s="44"/>
      <c r="C5" s="44"/>
      <c r="D5" s="44"/>
      <c r="E5" s="44"/>
      <c r="F5" s="93" t="s">
        <v>83</v>
      </c>
      <c r="G5" s="93" t="s">
        <v>84</v>
      </c>
      <c r="H5" s="93" t="s">
        <v>85</v>
      </c>
      <c r="I5" s="112" t="s">
        <v>110</v>
      </c>
      <c r="J5" s="93" t="s">
        <v>135</v>
      </c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93"/>
      <c r="G6" s="93"/>
      <c r="H6" s="93"/>
      <c r="I6" s="112"/>
      <c r="J6" s="112"/>
      <c r="K6" s="3"/>
    </row>
    <row r="7" spans="1:11" ht="24.9" customHeight="1" x14ac:dyDescent="0.25">
      <c r="A7" s="42"/>
      <c r="B7" s="44"/>
      <c r="C7" s="44"/>
      <c r="D7" s="44"/>
      <c r="E7" s="44"/>
      <c r="F7" s="93"/>
      <c r="G7" s="93"/>
      <c r="H7" s="93"/>
      <c r="I7" s="112"/>
      <c r="J7" s="112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48" t="s">
        <v>151</v>
      </c>
      <c r="G8" s="49" t="s">
        <v>152</v>
      </c>
      <c r="H8" s="49" t="s">
        <v>191</v>
      </c>
      <c r="I8" s="49" t="s">
        <v>153</v>
      </c>
      <c r="J8" s="48" t="s">
        <v>154</v>
      </c>
      <c r="K8" s="3"/>
    </row>
    <row r="9" spans="1:11" ht="24.9" customHeight="1" x14ac:dyDescent="0.25">
      <c r="A9" s="42"/>
      <c r="B9" s="44"/>
      <c r="C9" s="44"/>
      <c r="D9" s="44"/>
      <c r="E9" s="44"/>
      <c r="F9" s="48"/>
      <c r="G9" s="50"/>
      <c r="H9" s="50"/>
      <c r="I9" s="50"/>
      <c r="J9" s="113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48"/>
      <c r="G10" s="50"/>
      <c r="H10" s="50"/>
      <c r="I10" s="50"/>
      <c r="J10" s="113"/>
      <c r="K10" s="3"/>
    </row>
    <row r="11" spans="1:11" ht="24.9" customHeight="1" x14ac:dyDescent="0.25">
      <c r="A11" s="42"/>
      <c r="B11" s="44"/>
      <c r="C11" s="44"/>
      <c r="D11" s="44"/>
      <c r="E11" s="44"/>
      <c r="F11" s="48"/>
      <c r="G11" s="50"/>
      <c r="H11" s="50"/>
      <c r="I11" s="50"/>
      <c r="J11" s="113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48"/>
      <c r="G12" s="58"/>
      <c r="H12" s="50"/>
      <c r="I12" s="50"/>
      <c r="J12" s="113"/>
      <c r="K12" s="3"/>
    </row>
    <row r="13" spans="1:11" ht="24.9" customHeight="1" x14ac:dyDescent="0.25">
      <c r="A13" s="42"/>
      <c r="B13" s="44"/>
      <c r="C13" s="44"/>
      <c r="D13" s="44"/>
      <c r="E13" s="44"/>
      <c r="F13" s="48"/>
      <c r="G13" s="47"/>
      <c r="H13" s="51"/>
      <c r="I13" s="51"/>
      <c r="J13" s="113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49" t="s">
        <v>88</v>
      </c>
      <c r="G18" s="49" t="s">
        <v>89</v>
      </c>
      <c r="H18" s="49" t="s">
        <v>133</v>
      </c>
      <c r="I18" s="109" t="s">
        <v>184</v>
      </c>
      <c r="J18" s="109" t="s">
        <v>185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50"/>
      <c r="G19" s="58"/>
      <c r="H19" s="50"/>
      <c r="I19" s="110"/>
      <c r="J19" s="110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58"/>
      <c r="G20" s="58"/>
      <c r="H20" s="58"/>
      <c r="I20" s="94"/>
      <c r="J20" s="94"/>
      <c r="K20" s="3"/>
    </row>
    <row r="21" spans="1:11" ht="24.9" customHeight="1" x14ac:dyDescent="0.25">
      <c r="A21" s="42"/>
      <c r="B21" s="44"/>
      <c r="C21" s="44"/>
      <c r="D21" s="44"/>
      <c r="E21" s="44"/>
      <c r="F21" s="47"/>
      <c r="G21" s="47"/>
      <c r="H21" s="58"/>
      <c r="I21" s="81"/>
      <c r="J21" s="81"/>
      <c r="K21" s="3"/>
    </row>
    <row r="22" spans="1:11" ht="24.9" customHeight="1" x14ac:dyDescent="0.25">
      <c r="A22" s="42"/>
      <c r="B22" s="45">
        <v>0.64583333333333337</v>
      </c>
      <c r="C22" s="43">
        <v>0.60416666666666696</v>
      </c>
      <c r="D22" s="43">
        <v>0.5625</v>
      </c>
      <c r="E22" s="43">
        <v>0.52083333333333304</v>
      </c>
      <c r="F22" s="111" t="s">
        <v>90</v>
      </c>
      <c r="G22" s="90" t="s">
        <v>174</v>
      </c>
      <c r="H22" s="58"/>
      <c r="I22" s="90" t="s">
        <v>176</v>
      </c>
      <c r="J22" s="90" t="s">
        <v>177</v>
      </c>
      <c r="K22" s="3"/>
    </row>
    <row r="23" spans="1:11" ht="24.9" customHeight="1" x14ac:dyDescent="0.25">
      <c r="A23" s="42"/>
      <c r="B23" s="45"/>
      <c r="C23" s="44"/>
      <c r="D23" s="44"/>
      <c r="E23" s="44"/>
      <c r="F23" s="111"/>
      <c r="G23" s="91"/>
      <c r="H23" s="58"/>
      <c r="I23" s="91"/>
      <c r="J23" s="91"/>
      <c r="K23" s="3"/>
    </row>
    <row r="24" spans="1:11" ht="24.9" customHeight="1" x14ac:dyDescent="0.25">
      <c r="A24" s="42"/>
      <c r="B24" s="45">
        <v>0.66666666666666663</v>
      </c>
      <c r="C24" s="43">
        <v>0.625</v>
      </c>
      <c r="D24" s="43">
        <v>0.58333333333333304</v>
      </c>
      <c r="E24" s="43">
        <v>0.54166666666666696</v>
      </c>
      <c r="F24" s="90" t="s">
        <v>173</v>
      </c>
      <c r="G24" s="91"/>
      <c r="H24" s="47"/>
      <c r="I24" s="91"/>
      <c r="J24" s="91"/>
      <c r="K24" s="3"/>
    </row>
    <row r="25" spans="1:11" ht="24.9" customHeight="1" x14ac:dyDescent="0.25">
      <c r="A25" s="42"/>
      <c r="B25" s="45"/>
      <c r="C25" s="44"/>
      <c r="D25" s="44"/>
      <c r="E25" s="44"/>
      <c r="F25" s="91"/>
      <c r="G25" s="91"/>
      <c r="H25" s="106" t="s">
        <v>175</v>
      </c>
      <c r="I25" s="91"/>
      <c r="J25" s="91"/>
      <c r="K25" s="3"/>
    </row>
    <row r="26" spans="1:11" ht="24.9" customHeight="1" x14ac:dyDescent="0.25">
      <c r="A26" s="59" t="s">
        <v>19</v>
      </c>
      <c r="B26" s="60">
        <v>0.33333333333333331</v>
      </c>
      <c r="C26" s="45">
        <v>0.64583333333333304</v>
      </c>
      <c r="D26" s="45">
        <v>0.60416666666666596</v>
      </c>
      <c r="E26" s="45">
        <v>0.5625</v>
      </c>
      <c r="F26" s="91"/>
      <c r="G26" s="91"/>
      <c r="H26" s="107"/>
      <c r="I26" s="91"/>
      <c r="J26" s="91"/>
      <c r="K26" s="3"/>
    </row>
    <row r="27" spans="1:11" ht="24.9" customHeight="1" x14ac:dyDescent="0.25">
      <c r="A27" s="59"/>
      <c r="B27" s="60"/>
      <c r="C27" s="45"/>
      <c r="D27" s="45"/>
      <c r="E27" s="45"/>
      <c r="F27" s="91"/>
      <c r="G27" s="91"/>
      <c r="H27" s="107"/>
      <c r="I27" s="91"/>
      <c r="J27" s="91"/>
      <c r="K27" s="3"/>
    </row>
    <row r="28" spans="1:11" ht="24.9" customHeight="1" x14ac:dyDescent="0.25">
      <c r="A28" s="59"/>
      <c r="B28" s="60">
        <v>0.35416666666666669</v>
      </c>
      <c r="C28" s="45">
        <v>0.66666666666666696</v>
      </c>
      <c r="D28" s="45">
        <v>0.625</v>
      </c>
      <c r="E28" s="45">
        <v>0.58333333333333304</v>
      </c>
      <c r="F28" s="91"/>
      <c r="G28" s="91"/>
      <c r="H28" s="107"/>
      <c r="I28" s="91"/>
      <c r="J28" s="91"/>
      <c r="K28" s="3"/>
    </row>
    <row r="29" spans="1:11" ht="24.9" customHeight="1" x14ac:dyDescent="0.25">
      <c r="A29" s="59"/>
      <c r="B29" s="60"/>
      <c r="C29" s="45"/>
      <c r="D29" s="45"/>
      <c r="E29" s="45"/>
      <c r="F29" s="91"/>
      <c r="G29" s="92"/>
      <c r="H29" s="107"/>
      <c r="I29" s="92"/>
      <c r="J29" s="92"/>
      <c r="K29" s="3"/>
    </row>
    <row r="30" spans="1:11" ht="24.9" customHeight="1" x14ac:dyDescent="0.25">
      <c r="A30" s="59"/>
      <c r="B30" s="60">
        <v>0.375</v>
      </c>
      <c r="C30" s="60">
        <v>0.33333333333333331</v>
      </c>
      <c r="D30" s="45">
        <v>0.64583333333333304</v>
      </c>
      <c r="E30" s="45">
        <v>0.60416666666666696</v>
      </c>
      <c r="F30" s="91"/>
      <c r="G30" s="14" t="s">
        <v>71</v>
      </c>
      <c r="H30" s="107"/>
      <c r="I30" s="14" t="s">
        <v>71</v>
      </c>
      <c r="J30" s="14" t="s">
        <v>71</v>
      </c>
      <c r="K30" s="3"/>
    </row>
    <row r="31" spans="1:11" ht="24.9" customHeight="1" x14ac:dyDescent="0.25">
      <c r="A31" s="59"/>
      <c r="B31" s="60"/>
      <c r="C31" s="60"/>
      <c r="D31" s="45"/>
      <c r="E31" s="45"/>
      <c r="F31" s="92"/>
      <c r="G31" s="72" t="s">
        <v>134</v>
      </c>
      <c r="H31" s="107"/>
      <c r="I31" s="72" t="s">
        <v>197</v>
      </c>
      <c r="J31" s="100" t="s">
        <v>199</v>
      </c>
      <c r="K31" s="3"/>
    </row>
    <row r="32" spans="1:11" ht="24.9" customHeight="1" x14ac:dyDescent="0.25">
      <c r="A32" s="59"/>
      <c r="B32" s="60">
        <v>0.39583333333333298</v>
      </c>
      <c r="C32" s="60">
        <v>0.35416666666666669</v>
      </c>
      <c r="D32" s="45">
        <v>0.66666666666666596</v>
      </c>
      <c r="E32" s="45">
        <v>0.625</v>
      </c>
      <c r="F32" s="14" t="s">
        <v>71</v>
      </c>
      <c r="G32" s="73"/>
      <c r="H32" s="108"/>
      <c r="I32" s="73"/>
      <c r="J32" s="101"/>
      <c r="K32" s="3"/>
    </row>
    <row r="33" spans="1:11" ht="24.9" customHeight="1" x14ac:dyDescent="0.25">
      <c r="A33" s="59"/>
      <c r="B33" s="60"/>
      <c r="C33" s="60"/>
      <c r="D33" s="45"/>
      <c r="E33" s="45"/>
      <c r="F33" s="72" t="s">
        <v>195</v>
      </c>
      <c r="G33" s="73"/>
      <c r="H33" s="14" t="s">
        <v>71</v>
      </c>
      <c r="I33" s="73"/>
      <c r="J33" s="101"/>
      <c r="K33" s="3"/>
    </row>
    <row r="34" spans="1:11" ht="24.9" customHeight="1" x14ac:dyDescent="0.25">
      <c r="A34" s="59"/>
      <c r="B34" s="60">
        <v>0.41666666666666669</v>
      </c>
      <c r="C34" s="61">
        <v>0.375</v>
      </c>
      <c r="D34" s="60">
        <v>0.33333333333333331</v>
      </c>
      <c r="E34" s="45">
        <v>0.64583333333333404</v>
      </c>
      <c r="F34" s="73"/>
      <c r="G34" s="73"/>
      <c r="H34" s="72" t="s">
        <v>196</v>
      </c>
      <c r="I34" s="74"/>
      <c r="J34" s="101"/>
      <c r="K34" s="3"/>
    </row>
    <row r="35" spans="1:11" ht="24.9" customHeight="1" x14ac:dyDescent="0.25">
      <c r="A35" s="59"/>
      <c r="B35" s="60"/>
      <c r="C35" s="62"/>
      <c r="D35" s="60"/>
      <c r="E35" s="45"/>
      <c r="F35" s="73"/>
      <c r="G35" s="73"/>
      <c r="H35" s="74"/>
      <c r="I35" s="72" t="s">
        <v>198</v>
      </c>
      <c r="J35" s="101"/>
      <c r="K35" s="3"/>
    </row>
    <row r="36" spans="1:11" ht="24.9" customHeight="1" x14ac:dyDescent="0.25">
      <c r="A36" s="59"/>
      <c r="B36" s="60">
        <v>0.4375</v>
      </c>
      <c r="C36" s="61">
        <v>0.39583333333333298</v>
      </c>
      <c r="D36" s="60">
        <v>0.35416666666666669</v>
      </c>
      <c r="E36" s="45">
        <v>0.66666666666666696</v>
      </c>
      <c r="F36" s="74"/>
      <c r="G36" s="74"/>
      <c r="H36" s="41" t="s">
        <v>188</v>
      </c>
      <c r="I36" s="74"/>
      <c r="J36" s="114"/>
      <c r="K36" s="3"/>
    </row>
    <row r="37" spans="1:11" ht="24.9" customHeight="1" x14ac:dyDescent="0.25">
      <c r="A37" s="59"/>
      <c r="B37" s="60"/>
      <c r="C37" s="62"/>
      <c r="D37" s="60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1">
    <mergeCell ref="J31:J36"/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8:D29"/>
    <mergeCell ref="E28:E29"/>
    <mergeCell ref="B20:B21"/>
    <mergeCell ref="C20:C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F5:F7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D20:D21"/>
    <mergeCell ref="E20:E21"/>
    <mergeCell ref="F18:F21"/>
    <mergeCell ref="G18:G21"/>
    <mergeCell ref="I18:I21"/>
    <mergeCell ref="J18:J21"/>
    <mergeCell ref="D24:D25"/>
    <mergeCell ref="E24:E25"/>
    <mergeCell ref="F22:F23"/>
    <mergeCell ref="H18:H24"/>
    <mergeCell ref="J22:J29"/>
    <mergeCell ref="B22:B23"/>
    <mergeCell ref="C22:C23"/>
    <mergeCell ref="D22:D23"/>
    <mergeCell ref="E22:E23"/>
    <mergeCell ref="B24:B25"/>
    <mergeCell ref="C24:C25"/>
    <mergeCell ref="E30:E31"/>
    <mergeCell ref="I35:I36"/>
    <mergeCell ref="F24:F31"/>
    <mergeCell ref="G22:G29"/>
    <mergeCell ref="H25:H32"/>
    <mergeCell ref="I22:I29"/>
    <mergeCell ref="F33:F36"/>
    <mergeCell ref="G31:G36"/>
    <mergeCell ref="H34:H35"/>
    <mergeCell ref="B26:B27"/>
    <mergeCell ref="C26:C27"/>
    <mergeCell ref="D26:D27"/>
    <mergeCell ref="B30:B31"/>
    <mergeCell ref="B34:B35"/>
    <mergeCell ref="C34:C35"/>
    <mergeCell ref="D34:D35"/>
    <mergeCell ref="E34:E35"/>
    <mergeCell ref="B36:B37"/>
    <mergeCell ref="I31:I34"/>
    <mergeCell ref="C36:C37"/>
    <mergeCell ref="B32:B33"/>
    <mergeCell ref="C32:C33"/>
    <mergeCell ref="D32:D33"/>
    <mergeCell ref="E32:E33"/>
    <mergeCell ref="D36:D37"/>
    <mergeCell ref="E36:E37"/>
    <mergeCell ref="C30:C31"/>
    <mergeCell ref="D30:D31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topLeftCell="D19" zoomScale="80" zoomScaleNormal="80" workbookViewId="0">
      <selection activeCell="I33" sqref="I33:I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2" width="12.5546875" style="1" customWidth="1"/>
    <col min="13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105</v>
      </c>
      <c r="G1" s="2" t="s">
        <v>106</v>
      </c>
      <c r="H1" s="2" t="s">
        <v>107</v>
      </c>
      <c r="I1" s="2" t="s">
        <v>108</v>
      </c>
      <c r="J1" s="2" t="s">
        <v>109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45635</v>
      </c>
      <c r="G3" s="4">
        <f>F3+1</f>
        <v>45636</v>
      </c>
      <c r="H3" s="4">
        <f t="shared" ref="H3:J3" si="0">G3+1</f>
        <v>45637</v>
      </c>
      <c r="I3" s="4">
        <f t="shared" si="0"/>
        <v>45638</v>
      </c>
      <c r="J3" s="4">
        <f t="shared" si="0"/>
        <v>45639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6" t="s">
        <v>53</v>
      </c>
      <c r="G4" s="36" t="s">
        <v>53</v>
      </c>
      <c r="H4" s="36" t="s">
        <v>53</v>
      </c>
      <c r="I4" s="36" t="s">
        <v>53</v>
      </c>
      <c r="J4" s="36" t="s">
        <v>53</v>
      </c>
      <c r="K4" s="3"/>
    </row>
    <row r="5" spans="1:11" ht="24.9" customHeight="1" x14ac:dyDescent="0.25">
      <c r="A5" s="42"/>
      <c r="B5" s="44"/>
      <c r="C5" s="44"/>
      <c r="D5" s="44"/>
      <c r="E5" s="44"/>
      <c r="F5" s="93" t="s">
        <v>190</v>
      </c>
      <c r="G5" s="93" t="s">
        <v>136</v>
      </c>
      <c r="H5" s="93" t="s">
        <v>99</v>
      </c>
      <c r="I5" s="93" t="s">
        <v>100</v>
      </c>
      <c r="J5" s="112" t="s">
        <v>137</v>
      </c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112"/>
      <c r="G6" s="112"/>
      <c r="H6" s="112"/>
      <c r="I6" s="112"/>
      <c r="J6" s="112"/>
      <c r="K6" s="3"/>
    </row>
    <row r="7" spans="1:11" ht="24.9" customHeight="1" x14ac:dyDescent="0.25">
      <c r="A7" s="42"/>
      <c r="B7" s="44"/>
      <c r="C7" s="44"/>
      <c r="D7" s="44"/>
      <c r="E7" s="44"/>
      <c r="F7" s="112"/>
      <c r="G7" s="112"/>
      <c r="H7" s="112"/>
      <c r="I7" s="112"/>
      <c r="J7" s="112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48" t="s">
        <v>155</v>
      </c>
      <c r="G8" s="48" t="s">
        <v>156</v>
      </c>
      <c r="H8" s="48" t="s">
        <v>157</v>
      </c>
      <c r="I8" s="48" t="s">
        <v>158</v>
      </c>
      <c r="J8" s="111" t="s">
        <v>159</v>
      </c>
      <c r="K8" s="3"/>
    </row>
    <row r="9" spans="1:11" ht="24.9" customHeight="1" x14ac:dyDescent="0.25">
      <c r="A9" s="42"/>
      <c r="B9" s="44"/>
      <c r="C9" s="44"/>
      <c r="D9" s="44"/>
      <c r="E9" s="44"/>
      <c r="F9" s="48"/>
      <c r="G9" s="113"/>
      <c r="H9" s="48"/>
      <c r="I9" s="48"/>
      <c r="J9" s="111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48"/>
      <c r="G10" s="113"/>
      <c r="H10" s="48"/>
      <c r="I10" s="48"/>
      <c r="J10" s="111"/>
      <c r="K10" s="3"/>
    </row>
    <row r="11" spans="1:11" ht="24.9" customHeight="1" x14ac:dyDescent="0.25">
      <c r="A11" s="42"/>
      <c r="B11" s="44"/>
      <c r="C11" s="44"/>
      <c r="D11" s="44"/>
      <c r="E11" s="44"/>
      <c r="F11" s="48"/>
      <c r="G11" s="113"/>
      <c r="H11" s="48"/>
      <c r="I11" s="48"/>
      <c r="J11" s="111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48"/>
      <c r="G12" s="113"/>
      <c r="H12" s="48"/>
      <c r="I12" s="48"/>
      <c r="J12" s="111"/>
      <c r="K12" s="3"/>
    </row>
    <row r="13" spans="1:11" ht="24.9" customHeight="1" x14ac:dyDescent="0.25">
      <c r="A13" s="42"/>
      <c r="B13" s="44"/>
      <c r="C13" s="44"/>
      <c r="D13" s="44"/>
      <c r="E13" s="44"/>
      <c r="F13" s="48"/>
      <c r="G13" s="113"/>
      <c r="H13" s="48"/>
      <c r="I13" s="48"/>
      <c r="J13" s="111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49" t="s">
        <v>101</v>
      </c>
      <c r="G18" s="49" t="s">
        <v>102</v>
      </c>
      <c r="H18" s="49" t="s">
        <v>103</v>
      </c>
      <c r="I18" s="49" t="s">
        <v>104</v>
      </c>
      <c r="J18" s="49" t="s">
        <v>114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50"/>
      <c r="G19" s="50"/>
      <c r="H19" s="50"/>
      <c r="I19" s="50"/>
      <c r="J19" s="50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58"/>
      <c r="G20" s="58"/>
      <c r="H20" s="58"/>
      <c r="I20" s="58"/>
      <c r="J20" s="58"/>
      <c r="K20" s="3"/>
    </row>
    <row r="21" spans="1:11" ht="24.9" customHeight="1" x14ac:dyDescent="0.25">
      <c r="A21" s="42"/>
      <c r="B21" s="44"/>
      <c r="C21" s="44"/>
      <c r="D21" s="44"/>
      <c r="E21" s="44"/>
      <c r="F21" s="47"/>
      <c r="G21" s="47"/>
      <c r="H21" s="47"/>
      <c r="I21" s="47"/>
      <c r="J21" s="47"/>
      <c r="K21" s="3"/>
    </row>
    <row r="22" spans="1:11" ht="24.9" customHeight="1" x14ac:dyDescent="0.25">
      <c r="A22" s="42"/>
      <c r="B22" s="45">
        <v>0.64583333333333337</v>
      </c>
      <c r="C22" s="43">
        <v>0.60416666666666696</v>
      </c>
      <c r="D22" s="43">
        <v>0.5625</v>
      </c>
      <c r="E22" s="43">
        <v>0.52083333333333304</v>
      </c>
      <c r="F22" s="90" t="s">
        <v>178</v>
      </c>
      <c r="G22" s="90" t="s">
        <v>179</v>
      </c>
      <c r="H22" s="90" t="s">
        <v>180</v>
      </c>
      <c r="I22" s="88" t="s">
        <v>65</v>
      </c>
      <c r="J22" s="106" t="s">
        <v>182</v>
      </c>
      <c r="K22" s="3"/>
    </row>
    <row r="23" spans="1:11" ht="24.9" customHeight="1" x14ac:dyDescent="0.25">
      <c r="A23" s="42"/>
      <c r="B23" s="45"/>
      <c r="C23" s="44"/>
      <c r="D23" s="44"/>
      <c r="E23" s="44"/>
      <c r="F23" s="91"/>
      <c r="G23" s="91"/>
      <c r="H23" s="91"/>
      <c r="I23" s="115"/>
      <c r="J23" s="107"/>
      <c r="K23" s="3"/>
    </row>
    <row r="24" spans="1:11" ht="24.9" customHeight="1" x14ac:dyDescent="0.25">
      <c r="A24" s="42"/>
      <c r="B24" s="45">
        <v>0.66666666666666663</v>
      </c>
      <c r="C24" s="43">
        <v>0.625</v>
      </c>
      <c r="D24" s="43">
        <v>0.58333333333333304</v>
      </c>
      <c r="E24" s="43">
        <v>0.54166666666666696</v>
      </c>
      <c r="F24" s="91"/>
      <c r="G24" s="91"/>
      <c r="H24" s="91"/>
      <c r="I24" s="90" t="s">
        <v>181</v>
      </c>
      <c r="J24" s="107"/>
      <c r="K24" s="3"/>
    </row>
    <row r="25" spans="1:11" ht="24.9" customHeight="1" x14ac:dyDescent="0.25">
      <c r="A25" s="42"/>
      <c r="B25" s="45"/>
      <c r="C25" s="44"/>
      <c r="D25" s="44"/>
      <c r="E25" s="44"/>
      <c r="F25" s="91"/>
      <c r="G25" s="91"/>
      <c r="H25" s="91"/>
      <c r="I25" s="91"/>
      <c r="J25" s="107"/>
      <c r="K25" s="3"/>
    </row>
    <row r="26" spans="1:11" ht="24.9" customHeight="1" x14ac:dyDescent="0.25">
      <c r="A26" s="59" t="s">
        <v>19</v>
      </c>
      <c r="B26" s="60">
        <v>0.33333333333333331</v>
      </c>
      <c r="C26" s="45">
        <v>0.64583333333333304</v>
      </c>
      <c r="D26" s="45">
        <v>0.60416666666666596</v>
      </c>
      <c r="E26" s="45">
        <v>0.5625</v>
      </c>
      <c r="F26" s="91"/>
      <c r="G26" s="91"/>
      <c r="H26" s="91"/>
      <c r="I26" s="91"/>
      <c r="J26" s="107"/>
      <c r="K26" s="3"/>
    </row>
    <row r="27" spans="1:11" ht="24.9" customHeight="1" x14ac:dyDescent="0.25">
      <c r="A27" s="59"/>
      <c r="B27" s="60"/>
      <c r="C27" s="45"/>
      <c r="D27" s="45"/>
      <c r="E27" s="45"/>
      <c r="F27" s="91"/>
      <c r="G27" s="91"/>
      <c r="H27" s="91"/>
      <c r="I27" s="91"/>
      <c r="J27" s="107"/>
      <c r="K27" s="3"/>
    </row>
    <row r="28" spans="1:11" ht="24.9" customHeight="1" x14ac:dyDescent="0.25">
      <c r="A28" s="59"/>
      <c r="B28" s="60">
        <v>0.35416666666666669</v>
      </c>
      <c r="C28" s="45">
        <v>0.66666666666666696</v>
      </c>
      <c r="D28" s="45">
        <v>0.625</v>
      </c>
      <c r="E28" s="45">
        <v>0.58333333333333304</v>
      </c>
      <c r="F28" s="91"/>
      <c r="G28" s="91"/>
      <c r="H28" s="91"/>
      <c r="I28" s="91"/>
      <c r="J28" s="107"/>
      <c r="K28" s="3"/>
    </row>
    <row r="29" spans="1:11" ht="24.9" customHeight="1" x14ac:dyDescent="0.25">
      <c r="A29" s="59"/>
      <c r="B29" s="60"/>
      <c r="C29" s="45"/>
      <c r="D29" s="45"/>
      <c r="E29" s="45"/>
      <c r="F29" s="92"/>
      <c r="G29" s="91"/>
      <c r="H29" s="92"/>
      <c r="I29" s="91"/>
      <c r="J29" s="108"/>
      <c r="K29" s="3"/>
    </row>
    <row r="30" spans="1:11" ht="24.9" customHeight="1" x14ac:dyDescent="0.25">
      <c r="A30" s="59"/>
      <c r="B30" s="60">
        <v>0.375</v>
      </c>
      <c r="C30" s="60">
        <v>0.33333333333333331</v>
      </c>
      <c r="D30" s="45">
        <v>0.64583333333333304</v>
      </c>
      <c r="E30" s="45">
        <v>0.60416666666666696</v>
      </c>
      <c r="F30" s="14" t="s">
        <v>71</v>
      </c>
      <c r="G30" s="14" t="s">
        <v>71</v>
      </c>
      <c r="H30" s="14" t="s">
        <v>71</v>
      </c>
      <c r="I30" s="91"/>
      <c r="J30" s="14" t="s">
        <v>71</v>
      </c>
      <c r="K30" s="3"/>
    </row>
    <row r="31" spans="1:11" ht="24.9" customHeight="1" x14ac:dyDescent="0.25">
      <c r="A31" s="59"/>
      <c r="B31" s="60"/>
      <c r="C31" s="60"/>
      <c r="D31" s="45"/>
      <c r="E31" s="45"/>
      <c r="F31" s="72" t="s">
        <v>192</v>
      </c>
      <c r="G31" s="72" t="s">
        <v>194</v>
      </c>
      <c r="H31" s="72" t="s">
        <v>200</v>
      </c>
      <c r="I31" s="92"/>
      <c r="J31" s="15" t="s">
        <v>201</v>
      </c>
      <c r="K31" s="3"/>
    </row>
    <row r="32" spans="1:11" ht="24.9" customHeight="1" x14ac:dyDescent="0.25">
      <c r="A32" s="59"/>
      <c r="B32" s="60">
        <v>0.39583333333333298</v>
      </c>
      <c r="C32" s="60">
        <v>0.35416666666666669</v>
      </c>
      <c r="D32" s="45">
        <v>0.66666666666666596</v>
      </c>
      <c r="E32" s="45">
        <v>0.625</v>
      </c>
      <c r="F32" s="73"/>
      <c r="G32" s="73"/>
      <c r="H32" s="74"/>
      <c r="I32" s="14" t="s">
        <v>71</v>
      </c>
      <c r="J32" s="72" t="s">
        <v>131</v>
      </c>
      <c r="K32" s="3"/>
    </row>
    <row r="33" spans="1:11" ht="24.9" customHeight="1" x14ac:dyDescent="0.25">
      <c r="A33" s="59"/>
      <c r="B33" s="60"/>
      <c r="C33" s="60"/>
      <c r="D33" s="45"/>
      <c r="E33" s="45"/>
      <c r="F33" s="73"/>
      <c r="G33" s="73"/>
      <c r="H33" s="73" t="s">
        <v>132</v>
      </c>
      <c r="I33" s="72" t="s">
        <v>205</v>
      </c>
      <c r="J33" s="73"/>
      <c r="K33" s="3"/>
    </row>
    <row r="34" spans="1:11" ht="24.9" customHeight="1" x14ac:dyDescent="0.25">
      <c r="A34" s="59"/>
      <c r="B34" s="60">
        <v>0.41666666666666669</v>
      </c>
      <c r="C34" s="61">
        <v>0.375</v>
      </c>
      <c r="D34" s="60">
        <v>0.33333333333333331</v>
      </c>
      <c r="E34" s="45">
        <v>0.64583333333333404</v>
      </c>
      <c r="F34" s="73"/>
      <c r="G34" s="73"/>
      <c r="H34" s="73"/>
      <c r="I34" s="73"/>
      <c r="J34" s="73"/>
      <c r="K34" s="3"/>
    </row>
    <row r="35" spans="1:11" ht="24.9" customHeight="1" x14ac:dyDescent="0.25">
      <c r="A35" s="59"/>
      <c r="B35" s="60"/>
      <c r="C35" s="62"/>
      <c r="D35" s="60"/>
      <c r="E35" s="45"/>
      <c r="F35" s="73"/>
      <c r="G35" s="73"/>
      <c r="H35" s="73"/>
      <c r="I35" s="73"/>
      <c r="J35" s="73"/>
      <c r="K35" s="3"/>
    </row>
    <row r="36" spans="1:11" ht="24.9" customHeight="1" x14ac:dyDescent="0.25">
      <c r="A36" s="59"/>
      <c r="B36" s="60">
        <v>0.4375</v>
      </c>
      <c r="C36" s="61">
        <v>0.39583333333333298</v>
      </c>
      <c r="D36" s="60">
        <v>0.35416666666666669</v>
      </c>
      <c r="E36" s="45">
        <v>0.66666666666666696</v>
      </c>
      <c r="F36" s="74"/>
      <c r="G36" s="74"/>
      <c r="H36" s="74"/>
      <c r="I36" s="74"/>
      <c r="J36" s="74"/>
      <c r="K36" s="3"/>
    </row>
    <row r="37" spans="1:11" ht="24.9" customHeight="1" x14ac:dyDescent="0.25">
      <c r="A37" s="59"/>
      <c r="B37" s="60"/>
      <c r="C37" s="62"/>
      <c r="D37" s="60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/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1">
    <mergeCell ref="J32:J36"/>
    <mergeCell ref="F14:F15"/>
    <mergeCell ref="F16:F17"/>
    <mergeCell ref="F18:F21"/>
    <mergeCell ref="F22:F29"/>
    <mergeCell ref="H22:H29"/>
    <mergeCell ref="I14:I15"/>
    <mergeCell ref="J14:J15"/>
    <mergeCell ref="G16:G17"/>
    <mergeCell ref="H16:H17"/>
    <mergeCell ref="J16:J17"/>
    <mergeCell ref="H14:H15"/>
    <mergeCell ref="J18:J21"/>
    <mergeCell ref="J22:J29"/>
    <mergeCell ref="G14:G15"/>
    <mergeCell ref="I22:I23"/>
    <mergeCell ref="G22:G29"/>
    <mergeCell ref="G31:G36"/>
    <mergeCell ref="H31:H32"/>
    <mergeCell ref="H33:H36"/>
    <mergeCell ref="I24:I31"/>
    <mergeCell ref="I33:I36"/>
    <mergeCell ref="G8:G13"/>
    <mergeCell ref="H5:H7"/>
    <mergeCell ref="I5:I7"/>
    <mergeCell ref="J5:J7"/>
    <mergeCell ref="I8:I13"/>
    <mergeCell ref="J8:J13"/>
    <mergeCell ref="C10:C11"/>
    <mergeCell ref="D10:D11"/>
    <mergeCell ref="E10:E11"/>
    <mergeCell ref="C12:C13"/>
    <mergeCell ref="D12:D13"/>
    <mergeCell ref="C6:C7"/>
    <mergeCell ref="D6:D7"/>
    <mergeCell ref="E6:E7"/>
    <mergeCell ref="H8:H13"/>
    <mergeCell ref="F5:F7"/>
    <mergeCell ref="F8:F13"/>
    <mergeCell ref="G5:G7"/>
    <mergeCell ref="C20:C21"/>
    <mergeCell ref="B1:B3"/>
    <mergeCell ref="C1:C3"/>
    <mergeCell ref="D1:D3"/>
    <mergeCell ref="E1:E3"/>
    <mergeCell ref="B12:B13"/>
    <mergeCell ref="C14:C15"/>
    <mergeCell ref="D14:D15"/>
    <mergeCell ref="E14:E15"/>
    <mergeCell ref="D18:D19"/>
    <mergeCell ref="E18:E19"/>
    <mergeCell ref="B4:B5"/>
    <mergeCell ref="C4:C5"/>
    <mergeCell ref="D4:D5"/>
    <mergeCell ref="E4:E5"/>
    <mergeCell ref="B8:B9"/>
    <mergeCell ref="B6:B7"/>
    <mergeCell ref="B14:B15"/>
    <mergeCell ref="B10:B11"/>
    <mergeCell ref="E12:E13"/>
    <mergeCell ref="C8:C9"/>
    <mergeCell ref="D8:D9"/>
    <mergeCell ref="E8:E9"/>
    <mergeCell ref="B36:B37"/>
    <mergeCell ref="C36:C37"/>
    <mergeCell ref="D36:D37"/>
    <mergeCell ref="I16:I17"/>
    <mergeCell ref="G18:G21"/>
    <mergeCell ref="H18:H21"/>
    <mergeCell ref="I18:I21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16:B17"/>
    <mergeCell ref="C16:C17"/>
    <mergeCell ref="D16:D17"/>
    <mergeCell ref="E16:E17"/>
    <mergeCell ref="F31:F36"/>
    <mergeCell ref="B20:B21"/>
    <mergeCell ref="A4:A25"/>
    <mergeCell ref="E30:E31"/>
    <mergeCell ref="C30:C31"/>
    <mergeCell ref="D30:D31"/>
    <mergeCell ref="B32:B33"/>
    <mergeCell ref="C32:C33"/>
    <mergeCell ref="D32:D33"/>
    <mergeCell ref="E36:E37"/>
    <mergeCell ref="B22:B23"/>
    <mergeCell ref="C22:C23"/>
    <mergeCell ref="D22:D23"/>
    <mergeCell ref="E32:E33"/>
    <mergeCell ref="A26:A37"/>
    <mergeCell ref="B26:B27"/>
    <mergeCell ref="C26:C27"/>
    <mergeCell ref="D20:D21"/>
    <mergeCell ref="E20:E21"/>
    <mergeCell ref="B24:B25"/>
    <mergeCell ref="C24:C25"/>
    <mergeCell ref="D24:D25"/>
    <mergeCell ref="E24:E25"/>
    <mergeCell ref="E22:E23"/>
    <mergeCell ref="B18:B19"/>
    <mergeCell ref="C18:C19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topLeftCell="A25" zoomScale="80" zoomScaleNormal="80" workbookViewId="0">
      <selection activeCell="H31" sqref="H31:H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4" width="12.5546875" style="1" customWidth="1"/>
    <col min="15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117</v>
      </c>
      <c r="G1" s="2" t="s">
        <v>118</v>
      </c>
      <c r="H1" s="2" t="s">
        <v>119</v>
      </c>
      <c r="I1" s="2" t="s">
        <v>120</v>
      </c>
      <c r="J1" s="27" t="s">
        <v>121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45642</v>
      </c>
      <c r="G3" s="4">
        <f>F3+1</f>
        <v>45643</v>
      </c>
      <c r="H3" s="4">
        <f t="shared" ref="H3:J3" si="0">G3+1</f>
        <v>45644</v>
      </c>
      <c r="I3" s="4">
        <f t="shared" si="0"/>
        <v>45645</v>
      </c>
      <c r="J3" s="4">
        <f t="shared" si="0"/>
        <v>45646</v>
      </c>
      <c r="K3" s="3"/>
    </row>
    <row r="4" spans="1:11" ht="24.9" customHeight="1" x14ac:dyDescent="0.25">
      <c r="A4" s="42" t="s">
        <v>14</v>
      </c>
      <c r="B4" s="43">
        <v>0.45833333333333331</v>
      </c>
      <c r="C4" s="43">
        <v>0.41666666666666669</v>
      </c>
      <c r="D4" s="43">
        <v>0.375</v>
      </c>
      <c r="E4" s="43">
        <v>0.33333333333333331</v>
      </c>
      <c r="F4" s="36" t="s">
        <v>53</v>
      </c>
      <c r="G4" s="36" t="s">
        <v>53</v>
      </c>
      <c r="H4" s="36" t="s">
        <v>53</v>
      </c>
      <c r="I4" s="128" t="s">
        <v>122</v>
      </c>
      <c r="J4" s="46" t="s">
        <v>15</v>
      </c>
      <c r="K4" s="3"/>
    </row>
    <row r="5" spans="1:11" ht="24.9" customHeight="1" x14ac:dyDescent="0.25">
      <c r="A5" s="42"/>
      <c r="B5" s="44"/>
      <c r="C5" s="44"/>
      <c r="D5" s="44"/>
      <c r="E5" s="44"/>
      <c r="F5" s="112" t="s">
        <v>111</v>
      </c>
      <c r="G5" s="93" t="s">
        <v>112</v>
      </c>
      <c r="H5" s="78" t="s">
        <v>113</v>
      </c>
      <c r="I5" s="129"/>
      <c r="J5" s="47"/>
      <c r="K5" s="3"/>
    </row>
    <row r="6" spans="1:11" ht="24.9" customHeight="1" x14ac:dyDescent="0.25">
      <c r="A6" s="42"/>
      <c r="B6" s="43">
        <v>0.47916666666666669</v>
      </c>
      <c r="C6" s="43">
        <v>0.4375</v>
      </c>
      <c r="D6" s="43">
        <v>0.39583333333333331</v>
      </c>
      <c r="E6" s="43">
        <v>0.35416666666666669</v>
      </c>
      <c r="F6" s="112"/>
      <c r="G6" s="93"/>
      <c r="H6" s="126"/>
      <c r="I6" s="130"/>
      <c r="J6" s="48" t="s">
        <v>124</v>
      </c>
      <c r="K6" s="3"/>
    </row>
    <row r="7" spans="1:11" ht="24.9" customHeight="1" x14ac:dyDescent="0.25">
      <c r="A7" s="42"/>
      <c r="B7" s="44"/>
      <c r="C7" s="44"/>
      <c r="D7" s="44"/>
      <c r="E7" s="44"/>
      <c r="F7" s="112"/>
      <c r="G7" s="93"/>
      <c r="H7" s="127"/>
      <c r="I7" s="82" t="s">
        <v>123</v>
      </c>
      <c r="J7" s="48"/>
      <c r="K7" s="3"/>
    </row>
    <row r="8" spans="1:11" ht="24.9" customHeight="1" x14ac:dyDescent="0.25">
      <c r="A8" s="42"/>
      <c r="B8" s="43">
        <v>0.5</v>
      </c>
      <c r="C8" s="43">
        <v>0.45833333333333298</v>
      </c>
      <c r="D8" s="43">
        <v>0.41666666666666702</v>
      </c>
      <c r="E8" s="43">
        <v>0.375</v>
      </c>
      <c r="F8" s="48" t="s">
        <v>160</v>
      </c>
      <c r="G8" s="48" t="s">
        <v>161</v>
      </c>
      <c r="H8" s="50" t="s">
        <v>162</v>
      </c>
      <c r="I8" s="83"/>
      <c r="J8" s="48"/>
      <c r="K8" s="3"/>
    </row>
    <row r="9" spans="1:11" ht="24.9" customHeight="1" x14ac:dyDescent="0.25">
      <c r="A9" s="42"/>
      <c r="B9" s="44"/>
      <c r="C9" s="44"/>
      <c r="D9" s="44"/>
      <c r="E9" s="44"/>
      <c r="F9" s="113"/>
      <c r="G9" s="48"/>
      <c r="H9" s="50"/>
      <c r="I9" s="131" t="s">
        <v>125</v>
      </c>
      <c r="J9" s="48"/>
      <c r="K9" s="3"/>
    </row>
    <row r="10" spans="1:11" ht="24.9" customHeight="1" x14ac:dyDescent="0.25">
      <c r="A10" s="42"/>
      <c r="B10" s="43">
        <v>0.52083333333333404</v>
      </c>
      <c r="C10" s="43">
        <v>0.47916666666666702</v>
      </c>
      <c r="D10" s="43">
        <v>0.4375</v>
      </c>
      <c r="E10" s="43">
        <v>0.39583333333333298</v>
      </c>
      <c r="F10" s="113"/>
      <c r="G10" s="48"/>
      <c r="H10" s="50"/>
      <c r="I10" s="131"/>
      <c r="J10" s="48"/>
      <c r="K10" s="3"/>
    </row>
    <row r="11" spans="1:11" ht="24.9" customHeight="1" x14ac:dyDescent="0.25">
      <c r="A11" s="42"/>
      <c r="B11" s="44"/>
      <c r="C11" s="44"/>
      <c r="D11" s="44"/>
      <c r="E11" s="44"/>
      <c r="F11" s="113"/>
      <c r="G11" s="48"/>
      <c r="H11" s="50"/>
      <c r="I11" s="131"/>
      <c r="J11" s="48"/>
      <c r="K11" s="3"/>
    </row>
    <row r="12" spans="1:11" ht="24.9" customHeight="1" x14ac:dyDescent="0.25">
      <c r="A12" s="42"/>
      <c r="B12" s="43">
        <v>0.54166666666666696</v>
      </c>
      <c r="C12" s="43">
        <v>0.5</v>
      </c>
      <c r="D12" s="43">
        <v>0.45833333333333298</v>
      </c>
      <c r="E12" s="43">
        <v>0.41666666666666702</v>
      </c>
      <c r="F12" s="113"/>
      <c r="G12" s="48"/>
      <c r="H12" s="50"/>
      <c r="I12" s="131"/>
      <c r="J12" s="48"/>
      <c r="K12" s="3"/>
    </row>
    <row r="13" spans="1:11" ht="24.9" customHeight="1" x14ac:dyDescent="0.25">
      <c r="A13" s="42"/>
      <c r="B13" s="44"/>
      <c r="C13" s="44"/>
      <c r="D13" s="44"/>
      <c r="E13" s="44"/>
      <c r="F13" s="113"/>
      <c r="G13" s="48"/>
      <c r="H13" s="51"/>
      <c r="I13" s="132"/>
      <c r="J13" s="48"/>
      <c r="K13" s="3"/>
    </row>
    <row r="14" spans="1:11" ht="24.9" customHeight="1" x14ac:dyDescent="0.25">
      <c r="A14" s="42"/>
      <c r="B14" s="43">
        <v>0.5625</v>
      </c>
      <c r="C14" s="43">
        <v>0.52083333333333404</v>
      </c>
      <c r="D14" s="43">
        <v>0.47916666666666702</v>
      </c>
      <c r="E14" s="43">
        <v>0.4375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4"/>
      <c r="C15" s="44"/>
      <c r="D15" s="44"/>
      <c r="E15" s="44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0.58333333333333404</v>
      </c>
      <c r="C16" s="43">
        <v>0.54166666666666696</v>
      </c>
      <c r="D16" s="43">
        <v>0.5</v>
      </c>
      <c r="E16" s="43">
        <v>0.45833333333333298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4"/>
      <c r="C17" s="44"/>
      <c r="D17" s="44"/>
      <c r="E17" s="44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0.60416666666666696</v>
      </c>
      <c r="C18" s="43">
        <v>0.5625</v>
      </c>
      <c r="D18" s="43">
        <v>0.52083333333333304</v>
      </c>
      <c r="E18" s="43">
        <v>0.47916666666666702</v>
      </c>
      <c r="F18" s="49" t="s">
        <v>115</v>
      </c>
      <c r="G18" s="49" t="s">
        <v>116</v>
      </c>
      <c r="H18" s="65" t="s">
        <v>186</v>
      </c>
      <c r="I18" s="116" t="s">
        <v>166</v>
      </c>
      <c r="J18" s="121" t="s">
        <v>126</v>
      </c>
      <c r="K18" s="3"/>
    </row>
    <row r="19" spans="1:11" ht="24.9" customHeight="1" x14ac:dyDescent="0.25">
      <c r="A19" s="42"/>
      <c r="B19" s="44"/>
      <c r="C19" s="44"/>
      <c r="D19" s="44"/>
      <c r="E19" s="44"/>
      <c r="F19" s="50"/>
      <c r="G19" s="50"/>
      <c r="H19" s="66"/>
      <c r="I19" s="117"/>
      <c r="J19" s="122"/>
      <c r="K19" s="3"/>
    </row>
    <row r="20" spans="1:11" ht="24.9" customHeight="1" x14ac:dyDescent="0.25">
      <c r="A20" s="42"/>
      <c r="B20" s="43">
        <v>0.625</v>
      </c>
      <c r="C20" s="43">
        <v>0.58333333333333404</v>
      </c>
      <c r="D20" s="43">
        <v>0.54166666666666696</v>
      </c>
      <c r="E20" s="43">
        <v>0.5</v>
      </c>
      <c r="F20" s="58"/>
      <c r="G20" s="58"/>
      <c r="H20" s="66"/>
      <c r="I20" s="117"/>
      <c r="J20" s="123" t="s">
        <v>127</v>
      </c>
      <c r="K20" s="3"/>
    </row>
    <row r="21" spans="1:11" ht="24.9" customHeight="1" x14ac:dyDescent="0.25">
      <c r="A21" s="42"/>
      <c r="B21" s="44"/>
      <c r="C21" s="44"/>
      <c r="D21" s="44"/>
      <c r="E21" s="44"/>
      <c r="F21" s="47"/>
      <c r="G21" s="47"/>
      <c r="H21" s="67"/>
      <c r="I21" s="117"/>
      <c r="J21" s="124"/>
      <c r="K21" s="3"/>
    </row>
    <row r="22" spans="1:11" ht="24.9" customHeight="1" x14ac:dyDescent="0.25">
      <c r="A22" s="42"/>
      <c r="B22" s="45">
        <v>0.64583333333333337</v>
      </c>
      <c r="C22" s="43">
        <v>0.60416666666666696</v>
      </c>
      <c r="D22" s="43">
        <v>0.5625</v>
      </c>
      <c r="E22" s="43">
        <v>0.52083333333333304</v>
      </c>
      <c r="F22" s="90" t="s">
        <v>169</v>
      </c>
      <c r="G22" s="90" t="s">
        <v>168</v>
      </c>
      <c r="H22" s="90" t="s">
        <v>167</v>
      </c>
      <c r="I22" s="118"/>
      <c r="J22" s="124"/>
      <c r="K22" s="3"/>
    </row>
    <row r="23" spans="1:11" ht="24.9" customHeight="1" x14ac:dyDescent="0.25">
      <c r="A23" s="42"/>
      <c r="B23" s="45"/>
      <c r="C23" s="44"/>
      <c r="D23" s="44"/>
      <c r="E23" s="44"/>
      <c r="F23" s="91"/>
      <c r="G23" s="91"/>
      <c r="H23" s="91"/>
      <c r="I23" s="118"/>
      <c r="J23" s="124"/>
      <c r="K23" s="3"/>
    </row>
    <row r="24" spans="1:11" ht="24.9" customHeight="1" x14ac:dyDescent="0.25">
      <c r="A24" s="42"/>
      <c r="B24" s="45">
        <v>0.66666666666666663</v>
      </c>
      <c r="C24" s="43">
        <v>0.625</v>
      </c>
      <c r="D24" s="43">
        <v>0.58333333333333304</v>
      </c>
      <c r="E24" s="43">
        <v>0.54166666666666696</v>
      </c>
      <c r="F24" s="91"/>
      <c r="G24" s="91"/>
      <c r="H24" s="91"/>
      <c r="I24" s="118"/>
      <c r="J24" s="124"/>
      <c r="K24" s="3"/>
    </row>
    <row r="25" spans="1:11" ht="24.9" customHeight="1" x14ac:dyDescent="0.25">
      <c r="A25" s="42"/>
      <c r="B25" s="45"/>
      <c r="C25" s="44"/>
      <c r="D25" s="44"/>
      <c r="E25" s="44"/>
      <c r="F25" s="91"/>
      <c r="G25" s="91"/>
      <c r="H25" s="91"/>
      <c r="I25" s="118"/>
      <c r="J25" s="124"/>
      <c r="K25" s="3"/>
    </row>
    <row r="26" spans="1:11" ht="24.9" customHeight="1" x14ac:dyDescent="0.25">
      <c r="A26" s="59" t="s">
        <v>19</v>
      </c>
      <c r="B26" s="60">
        <v>0.33333333333333331</v>
      </c>
      <c r="C26" s="45">
        <v>0.64583333333333304</v>
      </c>
      <c r="D26" s="45">
        <v>0.60416666666666596</v>
      </c>
      <c r="E26" s="45">
        <v>0.5625</v>
      </c>
      <c r="F26" s="91"/>
      <c r="G26" s="91"/>
      <c r="H26" s="91"/>
      <c r="I26" s="118"/>
      <c r="J26" s="124"/>
      <c r="K26" s="3"/>
    </row>
    <row r="27" spans="1:11" ht="24.9" customHeight="1" x14ac:dyDescent="0.25">
      <c r="A27" s="59"/>
      <c r="B27" s="60"/>
      <c r="C27" s="45"/>
      <c r="D27" s="45"/>
      <c r="E27" s="45"/>
      <c r="F27" s="91"/>
      <c r="G27" s="91"/>
      <c r="H27" s="91"/>
      <c r="I27" s="118"/>
      <c r="J27" s="124"/>
      <c r="K27" s="3"/>
    </row>
    <row r="28" spans="1:11" ht="24.9" customHeight="1" x14ac:dyDescent="0.25">
      <c r="A28" s="59"/>
      <c r="B28" s="60">
        <v>0.35416666666666669</v>
      </c>
      <c r="C28" s="45">
        <v>0.66666666666666696</v>
      </c>
      <c r="D28" s="45">
        <v>0.625</v>
      </c>
      <c r="E28" s="45">
        <v>0.58333333333333304</v>
      </c>
      <c r="F28" s="91"/>
      <c r="G28" s="91"/>
      <c r="H28" s="91"/>
      <c r="I28" s="118"/>
      <c r="J28" s="124"/>
      <c r="K28" s="3"/>
    </row>
    <row r="29" spans="1:11" ht="24.9" customHeight="1" x14ac:dyDescent="0.25">
      <c r="A29" s="59"/>
      <c r="B29" s="60"/>
      <c r="C29" s="45"/>
      <c r="D29" s="45"/>
      <c r="E29" s="45"/>
      <c r="F29" s="92"/>
      <c r="G29" s="92"/>
      <c r="H29" s="92"/>
      <c r="I29" s="118"/>
      <c r="J29" s="124"/>
      <c r="K29" s="3"/>
    </row>
    <row r="30" spans="1:11" ht="24.9" customHeight="1" x14ac:dyDescent="0.25">
      <c r="A30" s="59"/>
      <c r="B30" s="60">
        <v>0.375</v>
      </c>
      <c r="C30" s="60">
        <v>0.33333333333333331</v>
      </c>
      <c r="D30" s="45">
        <v>0.64583333333333304</v>
      </c>
      <c r="E30" s="45">
        <v>0.60416666666666696</v>
      </c>
      <c r="F30" s="14" t="s">
        <v>71</v>
      </c>
      <c r="G30" s="14" t="s">
        <v>71</v>
      </c>
      <c r="H30" s="14" t="s">
        <v>71</v>
      </c>
      <c r="I30" s="118"/>
      <c r="J30" s="124"/>
      <c r="K30" s="3"/>
    </row>
    <row r="31" spans="1:11" ht="24.9" customHeight="1" x14ac:dyDescent="0.25">
      <c r="A31" s="59"/>
      <c r="B31" s="60"/>
      <c r="C31" s="60"/>
      <c r="D31" s="45"/>
      <c r="E31" s="45"/>
      <c r="F31" s="100" t="s">
        <v>202</v>
      </c>
      <c r="G31" s="100" t="s">
        <v>203</v>
      </c>
      <c r="H31" s="72" t="s">
        <v>204</v>
      </c>
      <c r="I31" s="118"/>
      <c r="J31" s="124"/>
      <c r="K31" s="3"/>
    </row>
    <row r="32" spans="1:11" ht="24.9" customHeight="1" x14ac:dyDescent="0.25">
      <c r="A32" s="59"/>
      <c r="B32" s="60">
        <v>0.39583333333333298</v>
      </c>
      <c r="C32" s="60">
        <v>0.35416666666666669</v>
      </c>
      <c r="D32" s="45">
        <v>0.66666666666666596</v>
      </c>
      <c r="E32" s="45">
        <v>0.625</v>
      </c>
      <c r="F32" s="101"/>
      <c r="G32" s="101"/>
      <c r="H32" s="73"/>
      <c r="I32" s="119"/>
      <c r="J32" s="124"/>
      <c r="K32" s="3"/>
    </row>
    <row r="33" spans="1:11" ht="24.9" customHeight="1" x14ac:dyDescent="0.25">
      <c r="A33" s="59"/>
      <c r="B33" s="60"/>
      <c r="C33" s="60"/>
      <c r="D33" s="45"/>
      <c r="E33" s="45"/>
      <c r="F33" s="114"/>
      <c r="G33" s="101"/>
      <c r="H33" s="73"/>
      <c r="I33" s="120" t="s">
        <v>128</v>
      </c>
      <c r="J33" s="124"/>
      <c r="K33" s="3"/>
    </row>
    <row r="34" spans="1:11" ht="24.9" customHeight="1" x14ac:dyDescent="0.25">
      <c r="A34" s="59"/>
      <c r="B34" s="60">
        <v>0.41666666666666669</v>
      </c>
      <c r="C34" s="61">
        <v>0.375</v>
      </c>
      <c r="D34" s="60">
        <v>0.33333333333333331</v>
      </c>
      <c r="E34" s="45">
        <v>0.64583333333333404</v>
      </c>
      <c r="F34" s="72" t="s">
        <v>130</v>
      </c>
      <c r="G34" s="114"/>
      <c r="H34" s="73"/>
      <c r="I34" s="118"/>
      <c r="J34" s="124"/>
      <c r="K34" s="3"/>
    </row>
    <row r="35" spans="1:11" ht="24.9" customHeight="1" x14ac:dyDescent="0.25">
      <c r="A35" s="59"/>
      <c r="B35" s="60"/>
      <c r="C35" s="62"/>
      <c r="D35" s="60"/>
      <c r="E35" s="45"/>
      <c r="F35" s="73"/>
      <c r="G35" s="100" t="s">
        <v>164</v>
      </c>
      <c r="H35" s="73"/>
      <c r="I35" s="118"/>
      <c r="J35" s="124"/>
      <c r="K35" s="3"/>
    </row>
    <row r="36" spans="1:11" ht="24.9" customHeight="1" x14ac:dyDescent="0.25">
      <c r="A36" s="59"/>
      <c r="B36" s="60">
        <v>0.4375</v>
      </c>
      <c r="C36" s="61">
        <v>0.39583333333333298</v>
      </c>
      <c r="D36" s="60">
        <v>0.35416666666666669</v>
      </c>
      <c r="E36" s="45">
        <v>0.66666666666666696</v>
      </c>
      <c r="F36" s="74"/>
      <c r="G36" s="114"/>
      <c r="H36" s="74"/>
      <c r="I36" s="119"/>
      <c r="J36" s="125"/>
      <c r="K36" s="3"/>
    </row>
    <row r="37" spans="1:11" ht="24.9" customHeight="1" x14ac:dyDescent="0.25">
      <c r="A37" s="59"/>
      <c r="B37" s="60"/>
      <c r="C37" s="62"/>
      <c r="D37" s="60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0">
    <mergeCell ref="H31:H36"/>
    <mergeCell ref="I4:I6"/>
    <mergeCell ref="I7:I8"/>
    <mergeCell ref="I9:I13"/>
    <mergeCell ref="H22:H29"/>
    <mergeCell ref="G22:G29"/>
    <mergeCell ref="G31:G34"/>
    <mergeCell ref="G35:G36"/>
    <mergeCell ref="F34:F36"/>
    <mergeCell ref="F22:F29"/>
    <mergeCell ref="F31:F33"/>
    <mergeCell ref="I14:I15"/>
    <mergeCell ref="F16:F17"/>
    <mergeCell ref="G16:G17"/>
    <mergeCell ref="H16:H17"/>
    <mergeCell ref="F14:F15"/>
    <mergeCell ref="G14:G15"/>
    <mergeCell ref="H14:H1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E12:E13"/>
    <mergeCell ref="E24:E25"/>
    <mergeCell ref="C22:C23"/>
    <mergeCell ref="D22:D23"/>
    <mergeCell ref="E22:E23"/>
    <mergeCell ref="B14:B15"/>
    <mergeCell ref="C14:C15"/>
    <mergeCell ref="D14:D15"/>
    <mergeCell ref="E14:E15"/>
    <mergeCell ref="C16:C17"/>
    <mergeCell ref="D16:D17"/>
    <mergeCell ref="E16:E17"/>
    <mergeCell ref="J6:J13"/>
    <mergeCell ref="B8:B9"/>
    <mergeCell ref="C8:C9"/>
    <mergeCell ref="D8:D9"/>
    <mergeCell ref="E8:E9"/>
    <mergeCell ref="F8:F13"/>
    <mergeCell ref="B10:B11"/>
    <mergeCell ref="J4:J5"/>
    <mergeCell ref="F5:F7"/>
    <mergeCell ref="B6:B7"/>
    <mergeCell ref="C6:C7"/>
    <mergeCell ref="D6:D7"/>
    <mergeCell ref="E6:E7"/>
    <mergeCell ref="D10:D11"/>
    <mergeCell ref="E10:E11"/>
    <mergeCell ref="B12:B13"/>
    <mergeCell ref="C12:C13"/>
    <mergeCell ref="D12:D13"/>
    <mergeCell ref="G5:G7"/>
    <mergeCell ref="G8:G13"/>
    <mergeCell ref="H5:H7"/>
    <mergeCell ref="H8:H13"/>
    <mergeCell ref="J18:J19"/>
    <mergeCell ref="B20:B21"/>
    <mergeCell ref="C20:C21"/>
    <mergeCell ref="D20:D21"/>
    <mergeCell ref="E20:E21"/>
    <mergeCell ref="J20:J36"/>
    <mergeCell ref="B22:B23"/>
    <mergeCell ref="B18:B19"/>
    <mergeCell ref="C18:C19"/>
    <mergeCell ref="D18:D19"/>
    <mergeCell ref="E18:E19"/>
    <mergeCell ref="B24:B25"/>
    <mergeCell ref="C24:C25"/>
    <mergeCell ref="D24:D25"/>
    <mergeCell ref="C30:C31"/>
    <mergeCell ref="D30:D31"/>
    <mergeCell ref="E30:E31"/>
    <mergeCell ref="E34:E35"/>
    <mergeCell ref="C34:C35"/>
    <mergeCell ref="D34:D35"/>
    <mergeCell ref="E32:E33"/>
    <mergeCell ref="G18:G21"/>
    <mergeCell ref="F18:F21"/>
    <mergeCell ref="H18:H21"/>
    <mergeCell ref="J14:J15"/>
    <mergeCell ref="B16:B17"/>
    <mergeCell ref="I16:I17"/>
    <mergeCell ref="J16:J17"/>
    <mergeCell ref="I18:I32"/>
    <mergeCell ref="I33:I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B34:B35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7CBC2-6F01-4632-A803-AD96555C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3DD0D-5A5A-4A2A-847C-BE9DBD2BC982}">
  <ds:schemaRefs>
    <ds:schemaRef ds:uri="http://purl.org/dc/dcmitype/"/>
    <ds:schemaRef ds:uri="e2428e22-bd36-4b31-a98b-c944dae0fec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5f35b8d-7046-428c-ad0d-6f3d86e7dd3d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Wilson, Zachary J. (VBAVACO)</cp:lastModifiedBy>
  <cp:revision/>
  <dcterms:created xsi:type="dcterms:W3CDTF">2024-02-23T18:30:30Z</dcterms:created>
  <dcterms:modified xsi:type="dcterms:W3CDTF">2024-10-17T16:37:28Z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