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vagov-my.sharepoint.com/personal/joshua_ryckman_va_gov/Documents/Desktop/CY24-PP14 POST/schedules/"/>
    </mc:Choice>
  </mc:AlternateContent>
  <xr:revisionPtr revIDLastSave="300" documentId="8_{6835C9C4-902A-4439-A6B0-904C711B6711}" xr6:coauthVersionLast="47" xr6:coauthVersionMax="47" xr10:uidLastSave="{7342EAA5-69B7-4FDE-8A4A-02265EB36136}"/>
  <bookViews>
    <workbookView xWindow="-108" yWindow="-108" windowWidth="23256" windowHeight="12576" tabRatio="409" activeTab="2" xr2:uid="{00000000-000D-0000-FFFF-FFFF00000000}"/>
  </bookViews>
  <sheets>
    <sheet name="Pre-req" sheetId="10" r:id="rId1"/>
    <sheet name="Week 1" sheetId="8" r:id="rId2"/>
    <sheet name="Week 2" sheetId="7" r:id="rId3"/>
    <sheet name="Week 3" sheetId="9" r:id="rId4"/>
    <sheet name="Week 4" sheetId="4" r:id="rId5"/>
  </sheets>
  <definedNames>
    <definedName name="_xlnm.Print_Area" localSheetId="1">'Week 1'!$A$2:$G$28</definedName>
    <definedName name="_xlnm.Print_Area" localSheetId="2">'Week 2'!$D$2:$H$28</definedName>
    <definedName name="_xlnm.Print_Area" localSheetId="3">'Week 3'!$D$2:$H$28</definedName>
    <definedName name="_xlnm.Print_Area" localSheetId="4">'Week 4'!$D$2:$H$28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" i="4" l="1"/>
  <c r="G2" i="4" s="1"/>
  <c r="H2" i="4" s="1"/>
  <c r="I2" i="4" s="1"/>
  <c r="F2" i="9"/>
  <c r="G2" i="9" s="1"/>
  <c r="H2" i="9" s="1"/>
  <c r="I2" i="9" s="1"/>
  <c r="F2" i="7"/>
  <c r="G2" i="7" s="1"/>
  <c r="H2" i="7" s="1"/>
  <c r="I2" i="7" s="1"/>
  <c r="F2" i="8"/>
  <c r="G2" i="8" s="1"/>
  <c r="H2" i="8" s="1"/>
  <c r="I2" i="8" s="1"/>
  <c r="U8" i="4"/>
  <c r="V8" i="4" s="1"/>
  <c r="T8" i="4"/>
  <c r="U7" i="4"/>
  <c r="T7" i="4"/>
  <c r="V7" i="4" s="1"/>
  <c r="U6" i="4"/>
  <c r="T6" i="4"/>
  <c r="V6" i="4" s="1"/>
  <c r="V5" i="4"/>
  <c r="U5" i="4"/>
  <c r="T5" i="4"/>
  <c r="U4" i="4"/>
  <c r="V4" i="4" s="1"/>
  <c r="T4" i="4"/>
  <c r="U8" i="9"/>
  <c r="V8" i="9" s="1"/>
  <c r="T8" i="9"/>
  <c r="U7" i="9"/>
  <c r="T7" i="9"/>
  <c r="V7" i="9" s="1"/>
  <c r="U6" i="9"/>
  <c r="T6" i="9"/>
  <c r="V6" i="9" s="1"/>
  <c r="V5" i="9"/>
  <c r="U5" i="9"/>
  <c r="T5" i="9"/>
  <c r="U4" i="9"/>
  <c r="T4" i="9"/>
  <c r="V4" i="9" s="1"/>
  <c r="U8" i="8"/>
  <c r="V8" i="8" s="1"/>
  <c r="T8" i="8"/>
  <c r="U7" i="8"/>
  <c r="V7" i="8" s="1"/>
  <c r="T7" i="8"/>
  <c r="U6" i="8"/>
  <c r="T6" i="8"/>
  <c r="V6" i="8" s="1"/>
  <c r="V5" i="8"/>
  <c r="U5" i="8"/>
  <c r="T5" i="8"/>
  <c r="V4" i="8"/>
  <c r="U4" i="8"/>
  <c r="T4" i="8"/>
  <c r="U8" i="7"/>
  <c r="T8" i="7"/>
  <c r="U7" i="7"/>
  <c r="T7" i="7"/>
  <c r="U6" i="7"/>
  <c r="T6" i="7"/>
  <c r="U5" i="7"/>
  <c r="T5" i="7"/>
  <c r="U4" i="7"/>
  <c r="T4" i="7"/>
  <c r="V5" i="7" l="1"/>
  <c r="V7" i="7"/>
  <c r="V8" i="7"/>
  <c r="V6" i="7"/>
  <c r="V4" i="7"/>
</calcChain>
</file>

<file path=xl/sharedStrings.xml><?xml version="1.0" encoding="utf-8"?>
<sst xmlns="http://schemas.openxmlformats.org/spreadsheetml/2006/main" count="392" uniqueCount="125">
  <si>
    <t>Start Time based on Studio</t>
  </si>
  <si>
    <t>Monday</t>
  </si>
  <si>
    <t>Tuesday</t>
  </si>
  <si>
    <t>Wednesday</t>
  </si>
  <si>
    <t>Thursday</t>
  </si>
  <si>
    <t>Friday</t>
  </si>
  <si>
    <t>Week 1</t>
  </si>
  <si>
    <t>Week 2</t>
  </si>
  <si>
    <t xml:space="preserve"> Week 3</t>
  </si>
  <si>
    <t>Week 4</t>
  </si>
  <si>
    <t>Sub-Total</t>
  </si>
  <si>
    <t>TOTAL</t>
  </si>
  <si>
    <t>Core Training Hours Start - 6:00</t>
  </si>
  <si>
    <t>Core Training Hours Start - 7:00</t>
  </si>
  <si>
    <t>Core Training Hours Start - 8:00</t>
  </si>
  <si>
    <t>Core Training Hours Start - 9:00</t>
  </si>
  <si>
    <t>NON-TRAINING DAY</t>
  </si>
  <si>
    <t>Make up/Daily preparation</t>
  </si>
  <si>
    <t>Prime</t>
  </si>
  <si>
    <t>Back</t>
  </si>
  <si>
    <t>CS Intro to IWT</t>
  </si>
  <si>
    <t>Homeroom</t>
  </si>
  <si>
    <t>References Scavenger Hunt</t>
  </si>
  <si>
    <r>
      <rPr>
        <b/>
        <sz val="12"/>
        <color theme="1"/>
        <rFont val="Arial"/>
        <family val="2"/>
      </rPr>
      <t>4558111</t>
    </r>
    <r>
      <rPr>
        <sz val="12"/>
        <color theme="1"/>
        <rFont val="Arial"/>
        <family val="2"/>
      </rPr>
      <t xml:space="preserve"> | VSR | Introduction to VBMS &amp; eFolder Maintenance (VSR Entry-level Post) </t>
    </r>
  </si>
  <si>
    <t>6:45AM</t>
  </si>
  <si>
    <r>
      <rPr>
        <b/>
        <sz val="12"/>
        <color theme="1"/>
        <rFont val="Arial"/>
        <family val="2"/>
      </rPr>
      <t>4566728</t>
    </r>
    <r>
      <rPr>
        <sz val="12"/>
        <color theme="1"/>
        <rFont val="Arial"/>
        <family val="2"/>
      </rPr>
      <t xml:space="preserve"> | VSR | Reviewing eFolder Documents in VBMS (demo sim) (VSR Entry-level Post) </t>
    </r>
  </si>
  <si>
    <t>Review of References Scavenger Hunt</t>
  </si>
  <si>
    <r>
      <rPr>
        <b/>
        <sz val="12"/>
        <rFont val="Arial"/>
        <family val="2"/>
      </rPr>
      <t xml:space="preserve">4567822 | </t>
    </r>
    <r>
      <rPr>
        <sz val="12"/>
        <rFont val="Arial"/>
        <family val="2"/>
      </rPr>
      <t>VSR |Adjudication Procedures Manual (M21-1): Location, Organization, &amp; Searching Tips  (Access in TMS)</t>
    </r>
  </si>
  <si>
    <t>Small Group #1</t>
  </si>
  <si>
    <t>Lunch (.5)</t>
  </si>
  <si>
    <t>Self-Study/Makeup Time (.5)</t>
  </si>
  <si>
    <r>
      <rPr>
        <b/>
        <sz val="12"/>
        <color theme="1"/>
        <rFont val="Arial"/>
        <family val="2"/>
      </rPr>
      <t>61419</t>
    </r>
    <r>
      <rPr>
        <sz val="12"/>
        <color theme="1"/>
        <rFont val="Arial"/>
        <family val="2"/>
      </rPr>
      <t xml:space="preserve"> | VSR | Tour of Compensation Service Intranet Home Page</t>
    </r>
  </si>
  <si>
    <r>
      <rPr>
        <b/>
        <sz val="12"/>
        <color theme="1"/>
        <rFont val="Arial"/>
        <family val="2"/>
      </rPr>
      <t>4561636</t>
    </r>
    <r>
      <rPr>
        <sz val="12"/>
        <color theme="1"/>
        <rFont val="Arial"/>
        <family val="2"/>
      </rPr>
      <t xml:space="preserve"> | VSR | Claims Processing Lifecycle</t>
    </r>
  </si>
  <si>
    <r>
      <t xml:space="preserve">Reviewing eFolder Documents in VBMS </t>
    </r>
    <r>
      <rPr>
        <b/>
        <sz val="12"/>
        <color theme="1"/>
        <rFont val="Arial"/>
        <family val="2"/>
      </rPr>
      <t>(VBMS Demo eCase) - Dyen</t>
    </r>
  </si>
  <si>
    <r>
      <rPr>
        <b/>
        <sz val="12"/>
        <color theme="1"/>
        <rFont val="Arial"/>
        <family val="2"/>
      </rPr>
      <t>4543873</t>
    </r>
    <r>
      <rPr>
        <sz val="12"/>
        <color theme="1"/>
        <rFont val="Arial"/>
        <family val="2"/>
      </rPr>
      <t xml:space="preserve"> | VSR | Intake &amp; Forms Overview</t>
    </r>
  </si>
  <si>
    <t xml:space="preserve">Time Allowed for Review/
Make-up             </t>
  </si>
  <si>
    <r>
      <rPr>
        <b/>
        <sz val="12"/>
        <color theme="1"/>
        <rFont val="Arial"/>
        <family val="2"/>
      </rPr>
      <t>4550625</t>
    </r>
    <r>
      <rPr>
        <sz val="12"/>
        <color theme="1"/>
        <rFont val="Arial"/>
        <family val="2"/>
      </rPr>
      <t xml:space="preserve"> | VSR | Processing Systems Overview  </t>
    </r>
  </si>
  <si>
    <t xml:space="preserve">Time Allowed for Make-up             </t>
  </si>
  <si>
    <t>VIP Program Daily IWT 
Participant Survey</t>
  </si>
  <si>
    <t>Remainder TOD</t>
  </si>
  <si>
    <t>Coloring Key:</t>
  </si>
  <si>
    <t>Instructor Led Lesson</t>
  </si>
  <si>
    <t>eCase</t>
  </si>
  <si>
    <t>eCase Assessment</t>
  </si>
  <si>
    <t xml:space="preserve"> Self-Paced Modules / Interactive Simulations</t>
  </si>
  <si>
    <t xml:space="preserve">Instructor-Led Demo </t>
  </si>
  <si>
    <t>Federal Holiday</t>
  </si>
  <si>
    <t>Lunch</t>
  </si>
  <si>
    <t>Makeup time</t>
  </si>
  <si>
    <t>Practical Exercise / Assessment</t>
  </si>
  <si>
    <t>CA Instructions</t>
  </si>
  <si>
    <r>
      <rPr>
        <b/>
        <sz val="12"/>
        <color theme="1"/>
        <rFont val="Arial"/>
        <family val="2"/>
      </rPr>
      <t>4443822</t>
    </r>
    <r>
      <rPr>
        <sz val="12"/>
        <color theme="1"/>
        <rFont val="Arial"/>
        <family val="2"/>
      </rPr>
      <t xml:space="preserve"> | VSR | Establishing Veteran Status</t>
    </r>
  </si>
  <si>
    <r>
      <t xml:space="preserve">Adding/Updating a POA/VSO in VBMS </t>
    </r>
    <r>
      <rPr>
        <b/>
        <sz val="12"/>
        <rFont val="Arial"/>
        <family val="2"/>
      </rPr>
      <t>(VBMS Demo eCase) - Dyen</t>
    </r>
  </si>
  <si>
    <r>
      <t xml:space="preserve">RFA for Compensation Letter </t>
    </r>
    <r>
      <rPr>
        <b/>
        <sz val="12"/>
        <rFont val="Arial"/>
        <family val="2"/>
      </rPr>
      <t>(VBMS Demo eCase) - Dyen</t>
    </r>
  </si>
  <si>
    <r>
      <rPr>
        <sz val="12"/>
        <color rgb="FF000000"/>
        <rFont val="Arial"/>
        <family val="2"/>
      </rPr>
      <t xml:space="preserve"> </t>
    </r>
    <r>
      <rPr>
        <b/>
        <sz val="12"/>
        <color rgb="FF000000"/>
        <rFont val="Arial"/>
        <family val="2"/>
      </rPr>
      <t>61975</t>
    </r>
    <r>
      <rPr>
        <sz val="12"/>
        <color rgb="FF000000"/>
        <rFont val="Arial"/>
        <family val="2"/>
      </rPr>
      <t xml:space="preserve">  | VSR | Intro to End Product Controls &amp; Claims Establishment</t>
    </r>
  </si>
  <si>
    <t>Review of Claims Establishment Exercises</t>
  </si>
  <si>
    <r>
      <rPr>
        <b/>
        <sz val="12"/>
        <color rgb="FF000000"/>
        <rFont val="Arial"/>
        <family val="2"/>
      </rPr>
      <t>4568019</t>
    </r>
    <r>
      <rPr>
        <sz val="12"/>
        <color rgb="FF000000"/>
        <rFont val="Arial"/>
        <family val="2"/>
      </rPr>
      <t xml:space="preserve"> | VSR | Overview of Claim Types</t>
    </r>
  </si>
  <si>
    <r>
      <rPr>
        <b/>
        <sz val="12"/>
        <rFont val="Arial"/>
        <family val="2"/>
      </rPr>
      <t>4551133</t>
    </r>
    <r>
      <rPr>
        <sz val="12"/>
        <rFont val="Arial"/>
        <family val="2"/>
      </rPr>
      <t xml:space="preserve"> | VSR | CPO: EP Control &amp; CEST</t>
    </r>
  </si>
  <si>
    <r>
      <rPr>
        <b/>
        <sz val="12"/>
        <rFont val="Arial"/>
        <family val="2"/>
      </rPr>
      <t>4545232</t>
    </r>
    <r>
      <rPr>
        <sz val="12"/>
        <rFont val="Arial"/>
        <family val="2"/>
      </rPr>
      <t xml:space="preserve"> | VSR | CPO: Duty to Assist &amp; Duty to Notify </t>
    </r>
  </si>
  <si>
    <r>
      <t>Updating Military Service in VBMS</t>
    </r>
    <r>
      <rPr>
        <b/>
        <sz val="12"/>
        <color theme="1"/>
        <rFont val="Arial"/>
        <family val="2"/>
      </rPr>
      <t xml:space="preserve"> (VBMS Demo eCase)</t>
    </r>
    <r>
      <rPr>
        <sz val="12"/>
        <color theme="1"/>
        <rFont val="Arial"/>
        <family val="2"/>
      </rPr>
      <t xml:space="preserve"> -</t>
    </r>
    <r>
      <rPr>
        <b/>
        <sz val="12"/>
        <color theme="1"/>
        <rFont val="Arial"/>
        <family val="2"/>
      </rPr>
      <t xml:space="preserve"> Dyen</t>
    </r>
  </si>
  <si>
    <r>
      <rPr>
        <b/>
        <sz val="12"/>
        <rFont val="Arial"/>
        <family val="2"/>
      </rPr>
      <t>4456082</t>
    </r>
    <r>
      <rPr>
        <sz val="12"/>
        <rFont val="Arial"/>
        <family val="2"/>
      </rPr>
      <t xml:space="preserve"> | VSR | VA Duty to Assist</t>
    </r>
  </si>
  <si>
    <r>
      <rPr>
        <b/>
        <sz val="12"/>
        <rFont val="Arial"/>
        <family val="2"/>
      </rPr>
      <t>4568615</t>
    </r>
    <r>
      <rPr>
        <sz val="12"/>
        <rFont val="Arial"/>
        <family val="2"/>
      </rPr>
      <t xml:space="preserve"> | VSR |Substantially Complete Claim &amp; VA Form 21-526EZ </t>
    </r>
  </si>
  <si>
    <r>
      <rPr>
        <sz val="12"/>
        <color rgb="FF000000"/>
        <rFont val="Arial"/>
        <family val="2"/>
      </rPr>
      <t xml:space="preserve">Establishing Claims in VBMS </t>
    </r>
    <r>
      <rPr>
        <b/>
        <sz val="12"/>
        <color rgb="FF000000"/>
        <rFont val="Arial"/>
        <family val="2"/>
      </rPr>
      <t>(VBMS Demo eCase) - Dyen</t>
    </r>
  </si>
  <si>
    <r>
      <rPr>
        <b/>
        <sz val="12"/>
        <color theme="1"/>
        <rFont val="Arial"/>
        <family val="2"/>
      </rPr>
      <t>4566724</t>
    </r>
    <r>
      <rPr>
        <sz val="12"/>
        <color theme="1"/>
        <rFont val="Arial"/>
        <family val="2"/>
      </rPr>
      <t xml:space="preserve"> | VSR | Updating Military Service in VBMS (demo sim) (VSR Entry-level Post) </t>
    </r>
  </si>
  <si>
    <r>
      <rPr>
        <b/>
        <sz val="12"/>
        <color theme="1"/>
        <rFont val="Arial"/>
        <family val="2"/>
      </rPr>
      <t>4568452</t>
    </r>
    <r>
      <rPr>
        <sz val="12"/>
        <color theme="1"/>
        <rFont val="Arial"/>
        <family val="2"/>
      </rPr>
      <t xml:space="preserve"> | VSR | Inc App for Comp Ltr (demo sim) (VSR Entry-level Post) </t>
    </r>
  </si>
  <si>
    <r>
      <rPr>
        <b/>
        <sz val="12"/>
        <color theme="1"/>
        <rFont val="Arial"/>
        <family val="2"/>
      </rPr>
      <t>4565658</t>
    </r>
    <r>
      <rPr>
        <sz val="12"/>
        <color theme="1"/>
        <rFont val="Arial"/>
        <family val="2"/>
      </rPr>
      <t xml:space="preserve"> | VSR | Power of Attorney (POA) &amp; Veterans Service Organizations (VSOs)</t>
    </r>
  </si>
  <si>
    <r>
      <t xml:space="preserve">Incomplete Application for Comp Letter </t>
    </r>
    <r>
      <rPr>
        <b/>
        <sz val="12"/>
        <rFont val="Arial"/>
        <family val="2"/>
      </rPr>
      <t>(Letters UI/ eCase Demo) - Dyen</t>
    </r>
  </si>
  <si>
    <t>cont.</t>
  </si>
  <si>
    <t>VBMS Demo - numbers and system access</t>
  </si>
  <si>
    <r>
      <rPr>
        <b/>
        <sz val="12"/>
        <color theme="1"/>
        <rFont val="Arial"/>
        <family val="2"/>
      </rPr>
      <t>4568759</t>
    </r>
    <r>
      <rPr>
        <sz val="12"/>
        <color theme="1"/>
        <rFont val="Arial"/>
        <family val="2"/>
      </rPr>
      <t xml:space="preserve"> | VSR | Establishing Claims in VBMS (demo sim) (VSR Entry-level Post) </t>
    </r>
  </si>
  <si>
    <t>Small Group #2</t>
  </si>
  <si>
    <t>Claims Establishment Exercises</t>
  </si>
  <si>
    <r>
      <rPr>
        <b/>
        <sz val="12"/>
        <color theme="1"/>
        <rFont val="Arial"/>
        <family val="2"/>
      </rPr>
      <t>4621053</t>
    </r>
    <r>
      <rPr>
        <sz val="12"/>
        <color theme="1"/>
        <rFont val="Arial"/>
        <family val="2"/>
      </rPr>
      <t xml:space="preserve"> | VSR | Telephone Development</t>
    </r>
  </si>
  <si>
    <r>
      <rPr>
        <b/>
        <sz val="12"/>
        <color theme="1"/>
        <rFont val="Arial"/>
        <family val="2"/>
      </rPr>
      <t>4568053</t>
    </r>
    <r>
      <rPr>
        <sz val="12"/>
        <color theme="1"/>
        <rFont val="Arial"/>
        <family val="2"/>
      </rPr>
      <t xml:space="preserve"> | VSR | RFA for Compensation Letter (demo sim) (VSR Entry-level Post) </t>
    </r>
  </si>
  <si>
    <r>
      <t xml:space="preserve">VA Form 27-0820 &amp; VBMS Notes </t>
    </r>
    <r>
      <rPr>
        <b/>
        <sz val="12"/>
        <color theme="1"/>
        <rFont val="Arial"/>
        <family val="2"/>
      </rPr>
      <t>(VBMS Demo eCase) - Dyen</t>
    </r>
  </si>
  <si>
    <r>
      <rPr>
        <b/>
        <sz val="12"/>
        <color theme="1"/>
        <rFont val="Arial"/>
        <family val="2"/>
      </rPr>
      <t>4569220</t>
    </r>
    <r>
      <rPr>
        <sz val="12"/>
        <color theme="1"/>
        <rFont val="Arial"/>
        <family val="2"/>
      </rPr>
      <t xml:space="preserve"> | VSR | Review of DBQ Exam Reports</t>
    </r>
  </si>
  <si>
    <t>Review of Entry-Level IWT Scavenger Hunt</t>
  </si>
  <si>
    <r>
      <rPr>
        <b/>
        <sz val="12"/>
        <color theme="1"/>
        <rFont val="Arial"/>
        <family val="2"/>
      </rPr>
      <t>4502032</t>
    </r>
    <r>
      <rPr>
        <sz val="12"/>
        <color theme="1"/>
        <rFont val="Arial"/>
        <family val="2"/>
      </rPr>
      <t xml:space="preserve"> | VSR | Reviewing Ratings &amp; Notification Requirements </t>
    </r>
  </si>
  <si>
    <r>
      <rPr>
        <b/>
        <sz val="12"/>
        <color theme="1"/>
        <rFont val="Arial"/>
        <family val="2"/>
      </rPr>
      <t>4551125</t>
    </r>
    <r>
      <rPr>
        <sz val="12"/>
        <color theme="1"/>
        <rFont val="Arial"/>
        <family val="2"/>
      </rPr>
      <t xml:space="preserve"> | VSR | CPO: Federal Records </t>
    </r>
  </si>
  <si>
    <r>
      <rPr>
        <b/>
        <sz val="12"/>
        <color theme="1"/>
        <rFont val="Arial"/>
        <family val="2"/>
      </rPr>
      <t>4556765</t>
    </r>
    <r>
      <rPr>
        <sz val="12"/>
        <color theme="1"/>
        <rFont val="Arial"/>
        <family val="2"/>
      </rPr>
      <t xml:space="preserve"> | VSR | CPO: Subsequent Development &amp; RFD </t>
    </r>
  </si>
  <si>
    <r>
      <t xml:space="preserve"> </t>
    </r>
    <r>
      <rPr>
        <b/>
        <sz val="12"/>
        <color theme="1"/>
        <rFont val="Arial"/>
        <family val="2"/>
      </rPr>
      <t>4569135</t>
    </r>
    <r>
      <rPr>
        <sz val="12"/>
        <color theme="1"/>
        <rFont val="Arial"/>
        <family val="2"/>
      </rPr>
      <t xml:space="preserve"> | VSR | Systems Compliance for Claims Processors</t>
    </r>
  </si>
  <si>
    <r>
      <rPr>
        <b/>
        <sz val="12"/>
        <color theme="1"/>
        <rFont val="Arial"/>
        <family val="2"/>
      </rPr>
      <t>4556866</t>
    </r>
    <r>
      <rPr>
        <sz val="12"/>
        <color theme="1"/>
        <rFont val="Arial"/>
        <family val="2"/>
      </rPr>
      <t xml:space="preserve"> | VSR | CPO: VA Examinations</t>
    </r>
  </si>
  <si>
    <r>
      <t xml:space="preserve">Review of DBQ Exam Reports &amp; Making Claims RFD </t>
    </r>
    <r>
      <rPr>
        <b/>
        <sz val="12"/>
        <color theme="1"/>
        <rFont val="Arial"/>
        <family val="2"/>
      </rPr>
      <t>(VBMS Demo eCase) - Dyen</t>
    </r>
  </si>
  <si>
    <t>Entry-Level Post IWT Assessment</t>
  </si>
  <si>
    <r>
      <rPr>
        <b/>
        <sz val="12"/>
        <rFont val="Arial"/>
        <family val="2"/>
      </rPr>
      <t>600917</t>
    </r>
    <r>
      <rPr>
        <sz val="12"/>
        <rFont val="Arial"/>
        <family val="2"/>
      </rPr>
      <t xml:space="preserve"> | VSR | Effective &amp; Payment Date </t>
    </r>
  </si>
  <si>
    <r>
      <rPr>
        <b/>
        <sz val="12"/>
        <color theme="1"/>
        <rFont val="Arial"/>
        <family val="2"/>
      </rPr>
      <t>4568054</t>
    </r>
    <r>
      <rPr>
        <sz val="12"/>
        <color theme="1"/>
        <rFont val="Arial"/>
        <family val="2"/>
      </rPr>
      <t xml:space="preserve"> | VSR | Private Medical Records (PMR) Retrieval Program</t>
    </r>
  </si>
  <si>
    <r>
      <rPr>
        <b/>
        <sz val="12"/>
        <color theme="1"/>
        <rFont val="Arial"/>
        <family val="2"/>
      </rPr>
      <t>4551130</t>
    </r>
    <r>
      <rPr>
        <sz val="12"/>
        <color theme="1"/>
        <rFont val="Arial"/>
        <family val="2"/>
      </rPr>
      <t xml:space="preserve"> | VSR | CPO: Deferrals </t>
    </r>
  </si>
  <si>
    <t>Instructor-guided review of sample ratings &amp; decision notice from trainee handout</t>
  </si>
  <si>
    <t>Entry-Level IWT Scavenger Hunt</t>
  </si>
  <si>
    <r>
      <t xml:space="preserve">Review of Example PMR Retrieval Program Notices </t>
    </r>
    <r>
      <rPr>
        <b/>
        <sz val="12"/>
        <color theme="1"/>
        <rFont val="Arial"/>
        <family val="2"/>
      </rPr>
      <t>(PDF Docs (eCase-type demo))</t>
    </r>
  </si>
  <si>
    <r>
      <rPr>
        <b/>
        <sz val="12"/>
        <rFont val="Arial"/>
        <family val="2"/>
      </rPr>
      <t>4557399</t>
    </r>
    <r>
      <rPr>
        <sz val="12"/>
        <rFont val="Arial"/>
        <family val="2"/>
      </rPr>
      <t xml:space="preserve"> | VSR | Reviewing Ratings &amp; Notification Requirements Exercises </t>
    </r>
  </si>
  <si>
    <t>Review of Entry-Level Post IWT Assessment</t>
  </si>
  <si>
    <r>
      <rPr>
        <b/>
        <sz val="12"/>
        <color theme="1"/>
        <rFont val="Arial"/>
        <family val="2"/>
      </rPr>
      <t>4557331</t>
    </r>
    <r>
      <rPr>
        <sz val="12"/>
        <color theme="1"/>
        <rFont val="Arial"/>
        <family val="2"/>
      </rPr>
      <t xml:space="preserve"> | VSR | Effective &amp; Payment Date Exercises </t>
    </r>
  </si>
  <si>
    <t xml:space="preserve">Time Allowed for Review/
Make-up       </t>
  </si>
  <si>
    <t>Time Allowed for Review/
Make-up</t>
  </si>
  <si>
    <t>Small Group #3</t>
  </si>
  <si>
    <r>
      <rPr>
        <b/>
        <sz val="12"/>
        <color theme="1"/>
        <rFont val="Arial"/>
        <family val="2"/>
      </rPr>
      <t>4556290</t>
    </r>
    <r>
      <rPr>
        <sz val="12"/>
        <color theme="1"/>
        <rFont val="Arial"/>
        <family val="2"/>
      </rPr>
      <t xml:space="preserve"> | VSR | Award Processing for Ratings (VBMS-A/RADL)  </t>
    </r>
  </si>
  <si>
    <r>
      <rPr>
        <b/>
        <sz val="12"/>
        <color theme="1"/>
        <rFont val="Arial"/>
        <family val="2"/>
      </rPr>
      <t>4175786</t>
    </r>
    <r>
      <rPr>
        <sz val="12"/>
        <color theme="1"/>
        <rFont val="Arial"/>
        <family val="2"/>
      </rPr>
      <t xml:space="preserve"> | VSR | Due Process </t>
    </r>
  </si>
  <si>
    <r>
      <t xml:space="preserve">Dependency Development for Post-D </t>
    </r>
    <r>
      <rPr>
        <b/>
        <sz val="12"/>
        <color theme="1"/>
        <rFont val="Arial"/>
        <family val="2"/>
      </rPr>
      <t xml:space="preserve">(VBMS Demo eCase) - Dyen </t>
    </r>
  </si>
  <si>
    <t>Post VSR End of IWT Assessment</t>
  </si>
  <si>
    <r>
      <rPr>
        <b/>
        <sz val="12"/>
        <rFont val="Arial"/>
        <family val="2"/>
      </rPr>
      <t>4505178</t>
    </r>
    <r>
      <rPr>
        <sz val="12"/>
        <rFont val="Arial"/>
        <family val="2"/>
      </rPr>
      <t xml:space="preserve"> | VSR | Recoupment of Separation Benefits </t>
    </r>
  </si>
  <si>
    <t xml:space="preserve">VBMS Demo - numbers, accessing system, uploading </t>
  </si>
  <si>
    <t xml:space="preserve">Time Allowed for Review/
Make-up </t>
  </si>
  <si>
    <r>
      <rPr>
        <b/>
        <sz val="12"/>
        <color theme="1"/>
        <rFont val="Arial"/>
        <family val="2"/>
      </rPr>
      <t>4557402</t>
    </r>
    <r>
      <rPr>
        <sz val="12"/>
        <color theme="1"/>
        <rFont val="Arial"/>
        <family val="2"/>
      </rPr>
      <t xml:space="preserve"> | VSR | Award Processing for Ratings (VBMS-A/RADL) - </t>
    </r>
    <r>
      <rPr>
        <b/>
        <i/>
        <sz val="12"/>
        <rFont val="Arial"/>
        <family val="2"/>
      </rPr>
      <t>Demonstration</t>
    </r>
    <r>
      <rPr>
        <sz val="12"/>
        <color theme="1"/>
        <rFont val="Arial"/>
        <family val="2"/>
      </rPr>
      <t xml:space="preserve"> Software Simulation (VSR Follow-on Post) </t>
    </r>
  </si>
  <si>
    <r>
      <rPr>
        <b/>
        <sz val="12"/>
        <color theme="1"/>
        <rFont val="Arial"/>
        <family val="2"/>
      </rPr>
      <t>4556858</t>
    </r>
    <r>
      <rPr>
        <sz val="12"/>
        <color theme="1"/>
        <rFont val="Arial"/>
        <family val="2"/>
      </rPr>
      <t xml:space="preserve"> | VSR | Dependency Development for Post-Determination</t>
    </r>
  </si>
  <si>
    <r>
      <t xml:space="preserve">Practical Exercise - Dependency Development eCase  - </t>
    </r>
    <r>
      <rPr>
        <b/>
        <sz val="12"/>
        <color rgb="FFC00000"/>
        <rFont val="Arial"/>
        <family val="2"/>
      </rPr>
      <t>Bocephis</t>
    </r>
  </si>
  <si>
    <r>
      <rPr>
        <b/>
        <sz val="12"/>
        <color theme="1"/>
        <rFont val="Arial"/>
        <family val="2"/>
      </rPr>
      <t>4557404</t>
    </r>
    <r>
      <rPr>
        <sz val="12"/>
        <color theme="1"/>
        <rFont val="Arial"/>
        <family val="2"/>
      </rPr>
      <t xml:space="preserve"> | VSR | Award Proc for Rtgs (VSR Follow-on Post) 
(VBMS-A/RADL) - </t>
    </r>
    <r>
      <rPr>
        <b/>
        <i/>
        <sz val="12"/>
        <rFont val="Arial"/>
        <family val="2"/>
      </rPr>
      <t>Interactive</t>
    </r>
    <r>
      <rPr>
        <sz val="12"/>
        <rFont val="Arial"/>
        <family val="2"/>
      </rPr>
      <t xml:space="preserve"> </t>
    </r>
    <r>
      <rPr>
        <sz val="12"/>
        <color theme="1"/>
        <rFont val="Arial"/>
        <family val="2"/>
      </rPr>
      <t>Software Simulation</t>
    </r>
  </si>
  <si>
    <t>Review of Post VSR End of IWT Assessment</t>
  </si>
  <si>
    <r>
      <rPr>
        <b/>
        <sz val="12"/>
        <color rgb="FFC00000"/>
        <rFont val="Arial"/>
        <family val="2"/>
      </rPr>
      <t>Bocephis</t>
    </r>
    <r>
      <rPr>
        <sz val="12"/>
        <color theme="1"/>
        <rFont val="Arial"/>
        <family val="2"/>
      </rPr>
      <t xml:space="preserve"> eCase Assessment</t>
    </r>
  </si>
  <si>
    <t>Small Group #4</t>
  </si>
  <si>
    <t>IWT Wrap-up &amp; Reminders</t>
  </si>
  <si>
    <r>
      <rPr>
        <b/>
        <sz val="12"/>
        <rFont val="Arial"/>
        <family val="2"/>
      </rPr>
      <t>4652612</t>
    </r>
    <r>
      <rPr>
        <sz val="12"/>
        <rFont val="Arial"/>
        <family val="2"/>
      </rPr>
      <t xml:space="preserve"> | VSR | CPO: Contentions, Special Issues, Tracked Items </t>
    </r>
  </si>
  <si>
    <t>Time Allowed for Make-up</t>
  </si>
  <si>
    <r>
      <rPr>
        <b/>
        <sz val="12"/>
        <rFont val="Arial"/>
        <family val="2"/>
      </rPr>
      <t>4545357</t>
    </r>
    <r>
      <rPr>
        <sz val="12"/>
        <rFont val="Arial"/>
        <family val="2"/>
      </rPr>
      <t xml:space="preserve"> | VSR | Department of Veterans Affairs Overview </t>
    </r>
  </si>
  <si>
    <r>
      <rPr>
        <b/>
        <sz val="12"/>
        <rFont val="Arial"/>
        <family val="2"/>
      </rPr>
      <t>4551138</t>
    </r>
    <r>
      <rPr>
        <sz val="12"/>
        <rFont val="Arial"/>
        <family val="2"/>
      </rPr>
      <t xml:space="preserve"> | VSR | Attitudes and Values of a VSR</t>
    </r>
  </si>
  <si>
    <r>
      <t>4559910</t>
    </r>
    <r>
      <rPr>
        <sz val="12"/>
        <rFont val="Arial"/>
        <family val="2"/>
      </rPr>
      <t xml:space="preserve"> | VSR | Welcome to Employee Training</t>
    </r>
  </si>
  <si>
    <r>
      <rPr>
        <b/>
        <sz val="12"/>
        <rFont val="Arial"/>
        <family val="2"/>
      </rPr>
      <t>4560878</t>
    </r>
    <r>
      <rPr>
        <sz val="12"/>
        <rFont val="Arial"/>
        <family val="2"/>
      </rPr>
      <t xml:space="preserve"> | VSR | VIP Rules of Conduct Review and Certification </t>
    </r>
  </si>
  <si>
    <r>
      <rPr>
        <b/>
        <sz val="12"/>
        <rFont val="Arial"/>
        <family val="2"/>
      </rPr>
      <t>4565415</t>
    </r>
    <r>
      <rPr>
        <sz val="12"/>
        <rFont val="Arial"/>
        <family val="2"/>
      </rPr>
      <t xml:space="preserve"> | VSR | VA Terminology</t>
    </r>
  </si>
  <si>
    <t>Introduction to VSR Post-D IWT Program (Follow-on)</t>
  </si>
  <si>
    <t>Introduction to VSR Post-D IWT Program (Entry-level)</t>
  </si>
  <si>
    <r>
      <t xml:space="preserve"> </t>
    </r>
    <r>
      <rPr>
        <b/>
        <sz val="12"/>
        <color rgb="FF000000"/>
        <rFont val="Arial"/>
        <family val="2"/>
      </rPr>
      <t>61975</t>
    </r>
    <r>
      <rPr>
        <sz val="12"/>
        <color rgb="FF000000"/>
        <rFont val="Arial"/>
        <family val="2"/>
      </rPr>
      <t xml:space="preserve">  | VSR | Intro to End Product Controls &amp; Claims Establishment (cont.)</t>
    </r>
  </si>
  <si>
    <t xml:space="preserve">Time Allowed for Make-up            </t>
  </si>
  <si>
    <t>Non-Training Day / Federal Holiday</t>
  </si>
  <si>
    <t>Entry-Level IWT Scavenger Hunt (cont.)</t>
  </si>
  <si>
    <t>Review of Bocephis eCase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</si>
</sst>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d\-mmm\-yy;@"/>
    <numFmt numFmtId="165" formatCode="[$-409]h:mm\ AM/PM;@"/>
  </numFmts>
  <fonts count="13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theme="0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b/>
      <i/>
      <sz val="12"/>
      <name val="Arial"/>
      <family val="2"/>
    </font>
    <font>
      <b/>
      <sz val="12"/>
      <color rgb="FFC00000"/>
      <name val="Arial"/>
      <family val="2"/>
    </font>
    <font>
      <b/>
      <sz val="20"/>
      <name val="Arial"/>
      <family val="2"/>
    </font>
    <font>
      <sz val="12"/>
      <color rgb="FF000000"/>
      <name val="Arial"/>
      <family val="2"/>
    </font>
    <font>
      <b/>
      <sz val="12"/>
      <color rgb="FF000000"/>
      <name val="Arial"/>
      <family val="2"/>
    </font>
  </fonts>
  <fills count="22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82FCB0"/>
        <bgColor indexed="64"/>
      </patternFill>
    </fill>
    <fill>
      <patternFill patternType="solid">
        <fgColor rgb="FFFC82E5"/>
        <bgColor indexed="64"/>
      </patternFill>
    </fill>
    <fill>
      <patternFill patternType="solid">
        <fgColor rgb="FF538DD5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theme="5" tint="0.59999389629810485"/>
        <bgColor indexed="64"/>
      </patternFill>
    </fill>
  </fills>
  <borders count="32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medium">
        <color indexed="64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58">
    <xf numFmtId="0" fontId="0" fillId="0" borderId="0" xfId="0"/>
    <xf numFmtId="0" fontId="2" fillId="8" borderId="12" xfId="0" applyFont="1" applyFill="1" applyBorder="1" applyAlignment="1">
      <alignment horizontal="center" vertical="center" wrapText="1"/>
    </xf>
    <xf numFmtId="0" fontId="3" fillId="9" borderId="12" xfId="0" applyFont="1" applyFill="1" applyBorder="1" applyAlignment="1">
      <alignment horizontal="center" vertical="center" wrapText="1"/>
    </xf>
    <xf numFmtId="0" fontId="3" fillId="10" borderId="12" xfId="0" applyFont="1" applyFill="1" applyBorder="1" applyAlignment="1">
      <alignment horizontal="center" vertical="center" wrapText="1"/>
    </xf>
    <xf numFmtId="0" fontId="3" fillId="7" borderId="12" xfId="0" applyFont="1" applyFill="1" applyBorder="1" applyAlignment="1">
      <alignment horizontal="center" vertical="center" wrapText="1"/>
    </xf>
    <xf numFmtId="0" fontId="4" fillId="11" borderId="12" xfId="0" applyFont="1" applyFill="1" applyBorder="1" applyAlignment="1">
      <alignment horizontal="center" vertical="center" wrapText="1"/>
    </xf>
    <xf numFmtId="0" fontId="3" fillId="12" borderId="12" xfId="0" applyFont="1" applyFill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3" fillId="0" borderId="0" xfId="0" applyFont="1"/>
    <xf numFmtId="0" fontId="3" fillId="13" borderId="12" xfId="0" applyFont="1" applyFill="1" applyBorder="1" applyAlignment="1">
      <alignment horizontal="center" vertical="center"/>
    </xf>
    <xf numFmtId="0" fontId="3" fillId="14" borderId="12" xfId="0" applyFont="1" applyFill="1" applyBorder="1" applyAlignment="1">
      <alignment horizontal="center" vertical="center"/>
    </xf>
    <xf numFmtId="0" fontId="3" fillId="15" borderId="12" xfId="0" applyFont="1" applyFill="1" applyBorder="1" applyAlignment="1">
      <alignment horizontal="center" vertical="center"/>
    </xf>
    <xf numFmtId="0" fontId="3" fillId="17" borderId="12" xfId="0" applyFont="1" applyFill="1" applyBorder="1" applyAlignment="1">
      <alignment horizontal="center" vertical="center"/>
    </xf>
    <xf numFmtId="164" fontId="5" fillId="3" borderId="1" xfId="0" applyNumberFormat="1" applyFont="1" applyFill="1" applyBorder="1" applyAlignment="1">
      <alignment horizontal="center" wrapText="1"/>
    </xf>
    <xf numFmtId="0" fontId="3" fillId="0" borderId="0" xfId="0" applyFont="1" applyAlignment="1"/>
    <xf numFmtId="0" fontId="3" fillId="0" borderId="0" xfId="0" applyFont="1" applyAlignment="1">
      <alignment vertical="center"/>
    </xf>
    <xf numFmtId="165" fontId="5" fillId="4" borderId="2" xfId="0" applyNumberFormat="1" applyFont="1" applyFill="1" applyBorder="1" applyAlignment="1">
      <alignment horizontal="center" vertical="top"/>
    </xf>
    <xf numFmtId="0" fontId="3" fillId="0" borderId="9" xfId="0" applyFont="1" applyBorder="1" applyAlignment="1">
      <alignment vertical="center"/>
    </xf>
    <xf numFmtId="165" fontId="5" fillId="4" borderId="2" xfId="0" applyNumberFormat="1" applyFont="1" applyFill="1" applyBorder="1" applyAlignment="1">
      <alignment horizontal="center" vertical="top" wrapText="1"/>
    </xf>
    <xf numFmtId="0" fontId="3" fillId="0" borderId="7" xfId="0" applyFont="1" applyBorder="1" applyAlignment="1">
      <alignment horizontal="right" vertical="center"/>
    </xf>
    <xf numFmtId="0" fontId="3" fillId="0" borderId="11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8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textRotation="255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/>
    <xf numFmtId="0" fontId="5" fillId="18" borderId="6" xfId="0" applyFont="1" applyFill="1" applyBorder="1" applyAlignment="1">
      <alignment horizontal="center" wrapText="1"/>
    </xf>
    <xf numFmtId="0" fontId="7" fillId="9" borderId="3" xfId="0" applyFont="1" applyFill="1" applyBorder="1" applyAlignment="1">
      <alignment horizontal="center" vertical="center"/>
    </xf>
    <xf numFmtId="0" fontId="3" fillId="0" borderId="0" xfId="0" applyFont="1" applyFill="1" applyBorder="1" applyAlignment="1"/>
    <xf numFmtId="0" fontId="3" fillId="0" borderId="0" xfId="0" applyFont="1" applyFill="1"/>
    <xf numFmtId="0" fontId="3" fillId="16" borderId="12" xfId="0" applyFont="1" applyFill="1" applyBorder="1" applyAlignment="1">
      <alignment horizontal="center" vertical="center" wrapText="1"/>
    </xf>
    <xf numFmtId="14" fontId="7" fillId="5" borderId="2" xfId="0" applyNumberFormat="1" applyFont="1" applyFill="1" applyBorder="1" applyAlignment="1">
      <alignment horizontal="center" vertical="center"/>
    </xf>
    <xf numFmtId="164" fontId="5" fillId="3" borderId="13" xfId="0" applyNumberFormat="1" applyFont="1" applyFill="1" applyBorder="1" applyAlignment="1">
      <alignment horizontal="center" wrapText="1"/>
    </xf>
    <xf numFmtId="0" fontId="5" fillId="18" borderId="2" xfId="0" applyFont="1" applyFill="1" applyBorder="1" applyAlignment="1">
      <alignment horizontal="center" wrapText="1"/>
    </xf>
    <xf numFmtId="165" fontId="5" fillId="4" borderId="14" xfId="0" applyNumberFormat="1" applyFont="1" applyFill="1" applyBorder="1" applyAlignment="1">
      <alignment horizontal="center" vertical="top"/>
    </xf>
    <xf numFmtId="0" fontId="5" fillId="18" borderId="15" xfId="0" applyFont="1" applyFill="1" applyBorder="1" applyAlignment="1">
      <alignment horizontal="center" wrapText="1"/>
    </xf>
    <xf numFmtId="0" fontId="3" fillId="19" borderId="12" xfId="0" applyFont="1" applyFill="1" applyBorder="1" applyAlignment="1">
      <alignment horizontal="center" vertical="center" wrapText="1"/>
    </xf>
    <xf numFmtId="14" fontId="5" fillId="3" borderId="17" xfId="0" applyNumberFormat="1" applyFont="1" applyFill="1" applyBorder="1" applyAlignment="1">
      <alignment horizontal="center" vertical="center"/>
    </xf>
    <xf numFmtId="14" fontId="5" fillId="3" borderId="18" xfId="0" applyNumberFormat="1" applyFont="1" applyFill="1" applyBorder="1" applyAlignment="1">
      <alignment horizontal="center" vertical="center"/>
    </xf>
    <xf numFmtId="14" fontId="5" fillId="3" borderId="19" xfId="0" applyNumberFormat="1" applyFont="1" applyFill="1" applyBorder="1" applyAlignment="1">
      <alignment horizontal="center" vertical="center"/>
    </xf>
    <xf numFmtId="14" fontId="5" fillId="3" borderId="20" xfId="0" applyNumberFormat="1" applyFont="1" applyFill="1" applyBorder="1" applyAlignment="1">
      <alignment horizontal="center" vertical="center" wrapText="1"/>
    </xf>
    <xf numFmtId="14" fontId="5" fillId="3" borderId="18" xfId="0" applyNumberFormat="1" applyFont="1" applyFill="1" applyBorder="1" applyAlignment="1">
      <alignment horizontal="center" vertical="center" wrapText="1"/>
    </xf>
    <xf numFmtId="14" fontId="5" fillId="3" borderId="20" xfId="0" applyNumberFormat="1" applyFont="1" applyFill="1" applyBorder="1" applyAlignment="1">
      <alignment horizontal="center" vertical="center"/>
    </xf>
    <xf numFmtId="165" fontId="5" fillId="4" borderId="2" xfId="0" applyNumberFormat="1" applyFont="1" applyFill="1" applyBorder="1" applyAlignment="1">
      <alignment horizontal="center" vertical="center" wrapText="1"/>
    </xf>
    <xf numFmtId="165" fontId="5" fillId="4" borderId="5" xfId="0" applyNumberFormat="1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 wrapText="1"/>
    </xf>
    <xf numFmtId="0" fontId="4" fillId="21" borderId="3" xfId="0" applyFont="1" applyFill="1" applyBorder="1" applyAlignment="1">
      <alignment horizontal="center" vertical="center" wrapText="1"/>
    </xf>
    <xf numFmtId="0" fontId="4" fillId="11" borderId="2" xfId="0" applyFont="1" applyFill="1" applyBorder="1" applyAlignment="1">
      <alignment horizontal="center" vertical="center" wrapText="1"/>
    </xf>
    <xf numFmtId="0" fontId="3" fillId="15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13" borderId="12" xfId="0" applyFont="1" applyFill="1" applyBorder="1" applyAlignment="1">
      <alignment horizontal="center" vertical="center" wrapText="1"/>
    </xf>
    <xf numFmtId="165" fontId="5" fillId="4" borderId="24" xfId="0" applyNumberFormat="1" applyFont="1" applyFill="1" applyBorder="1" applyAlignment="1">
      <alignment horizontal="center" vertical="top"/>
    </xf>
    <xf numFmtId="165" fontId="5" fillId="4" borderId="27" xfId="0" applyNumberFormat="1" applyFont="1" applyFill="1" applyBorder="1" applyAlignment="1">
      <alignment horizontal="center" vertical="top"/>
    </xf>
    <xf numFmtId="0" fontId="3" fillId="5" borderId="2" xfId="0" applyFont="1" applyFill="1" applyBorder="1" applyAlignment="1">
      <alignment horizontal="center" vertical="center" wrapText="1"/>
    </xf>
    <xf numFmtId="0" fontId="4" fillId="21" borderId="3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7" fillId="9" borderId="2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 wrapText="1"/>
    </xf>
    <xf numFmtId="0" fontId="3" fillId="11" borderId="2" xfId="0" applyFont="1" applyFill="1" applyBorder="1" applyAlignment="1">
      <alignment horizontal="center" vertical="center" wrapText="1"/>
    </xf>
    <xf numFmtId="0" fontId="7" fillId="11" borderId="3" xfId="0" applyFont="1" applyFill="1" applyBorder="1" applyAlignment="1">
      <alignment horizontal="center" vertical="center" wrapText="1"/>
    </xf>
    <xf numFmtId="0" fontId="7" fillId="11" borderId="5" xfId="0" applyFont="1" applyFill="1" applyBorder="1" applyAlignment="1">
      <alignment horizontal="center" vertical="center" wrapText="1"/>
    </xf>
    <xf numFmtId="0" fontId="4" fillId="21" borderId="3" xfId="0" applyFont="1" applyFill="1" applyBorder="1" applyAlignment="1">
      <alignment horizontal="center" vertical="center" wrapText="1"/>
    </xf>
    <xf numFmtId="0" fontId="4" fillId="21" borderId="4" xfId="0" applyFont="1" applyFill="1" applyBorder="1" applyAlignment="1">
      <alignment horizontal="center" vertical="center" wrapText="1"/>
    </xf>
    <xf numFmtId="0" fontId="4" fillId="21" borderId="5" xfId="0" applyFont="1" applyFill="1" applyBorder="1" applyAlignment="1">
      <alignment horizontal="center" vertical="center" wrapText="1"/>
    </xf>
    <xf numFmtId="0" fontId="10" fillId="13" borderId="3" xfId="0" applyFont="1" applyFill="1" applyBorder="1" applyAlignment="1">
      <alignment horizontal="center" vertical="center" textRotation="255"/>
    </xf>
    <xf numFmtId="0" fontId="10" fillId="13" borderId="4" xfId="0" applyFont="1" applyFill="1" applyBorder="1" applyAlignment="1">
      <alignment horizontal="center" vertical="center" textRotation="255"/>
    </xf>
    <xf numFmtId="0" fontId="10" fillId="13" borderId="5" xfId="0" applyFont="1" applyFill="1" applyBorder="1" applyAlignment="1">
      <alignment horizontal="center" vertical="center" textRotation="255"/>
    </xf>
    <xf numFmtId="0" fontId="5" fillId="2" borderId="0" xfId="0" applyFont="1" applyFill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 wrapText="1"/>
    </xf>
    <xf numFmtId="0" fontId="4" fillId="6" borderId="5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 wrapText="1"/>
    </xf>
    <xf numFmtId="0" fontId="3" fillId="15" borderId="3" xfId="0" applyFont="1" applyFill="1" applyBorder="1" applyAlignment="1">
      <alignment horizontal="center" vertical="center" wrapText="1"/>
    </xf>
    <xf numFmtId="0" fontId="3" fillId="15" borderId="5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3" fillId="16" borderId="3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3" fillId="9" borderId="2" xfId="0" applyFont="1" applyFill="1" applyBorder="1" applyAlignment="1">
      <alignment horizontal="center" vertical="center" wrapText="1"/>
    </xf>
    <xf numFmtId="0" fontId="4" fillId="11" borderId="3" xfId="0" applyFont="1" applyFill="1" applyBorder="1" applyAlignment="1">
      <alignment horizontal="center" vertical="center" wrapText="1"/>
    </xf>
    <xf numFmtId="0" fontId="3" fillId="17" borderId="2" xfId="0" applyFont="1" applyFill="1" applyBorder="1" applyAlignment="1">
      <alignment horizontal="center" vertical="center" wrapText="1"/>
    </xf>
    <xf numFmtId="0" fontId="7" fillId="9" borderId="2" xfId="0" applyFont="1" applyFill="1" applyBorder="1" applyAlignment="1">
      <alignment horizontal="center" vertical="center"/>
    </xf>
    <xf numFmtId="0" fontId="3" fillId="12" borderId="3" xfId="0" applyFont="1" applyFill="1" applyBorder="1" applyAlignment="1">
      <alignment horizontal="center" vertical="center" wrapText="1"/>
    </xf>
    <xf numFmtId="0" fontId="3" fillId="12" borderId="4" xfId="0" applyFont="1" applyFill="1" applyBorder="1" applyAlignment="1">
      <alignment horizontal="center" vertical="center" wrapText="1"/>
    </xf>
    <xf numFmtId="0" fontId="3" fillId="12" borderId="5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4" fillId="11" borderId="4" xfId="0" applyFont="1" applyFill="1" applyBorder="1" applyAlignment="1">
      <alignment horizontal="center" vertical="center" wrapText="1"/>
    </xf>
    <xf numFmtId="0" fontId="4" fillId="11" borderId="5" xfId="0" applyFont="1" applyFill="1" applyBorder="1" applyAlignment="1">
      <alignment horizontal="center" vertical="center" wrapText="1"/>
    </xf>
    <xf numFmtId="0" fontId="3" fillId="9" borderId="3" xfId="0" applyFont="1" applyFill="1" applyBorder="1" applyAlignment="1">
      <alignment horizontal="center" vertical="center" wrapText="1"/>
    </xf>
    <xf numFmtId="0" fontId="3" fillId="9" borderId="4" xfId="0" applyFont="1" applyFill="1" applyBorder="1" applyAlignment="1">
      <alignment horizontal="center" vertical="center" wrapText="1"/>
    </xf>
    <xf numFmtId="0" fontId="3" fillId="9" borderId="5" xfId="0" applyFont="1" applyFill="1" applyBorder="1" applyAlignment="1">
      <alignment horizontal="center" vertical="center" wrapText="1"/>
    </xf>
    <xf numFmtId="0" fontId="4" fillId="9" borderId="3" xfId="0" applyFont="1" applyFill="1" applyBorder="1" applyAlignment="1">
      <alignment horizontal="center" vertical="center" wrapText="1"/>
    </xf>
    <xf numFmtId="0" fontId="4" fillId="9" borderId="4" xfId="0" applyFont="1" applyFill="1" applyBorder="1" applyAlignment="1">
      <alignment horizontal="center" vertical="center" wrapText="1"/>
    </xf>
    <xf numFmtId="0" fontId="4" fillId="9" borderId="5" xfId="0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center" vertical="center" wrapText="1"/>
    </xf>
    <xf numFmtId="0" fontId="4" fillId="11" borderId="2" xfId="0" applyFont="1" applyFill="1" applyBorder="1" applyAlignment="1">
      <alignment horizontal="center" vertical="center" wrapText="1"/>
    </xf>
    <xf numFmtId="0" fontId="3" fillId="5" borderId="22" xfId="0" applyFont="1" applyFill="1" applyBorder="1" applyAlignment="1">
      <alignment horizontal="center" vertical="center" wrapText="1"/>
    </xf>
    <xf numFmtId="0" fontId="3" fillId="5" borderId="23" xfId="0" applyFont="1" applyFill="1" applyBorder="1" applyAlignment="1">
      <alignment horizontal="center" vertical="center" wrapText="1"/>
    </xf>
    <xf numFmtId="0" fontId="4" fillId="5" borderId="25" xfId="0" applyFont="1" applyFill="1" applyBorder="1" applyAlignment="1">
      <alignment horizontal="center" vertical="center" wrapText="1"/>
    </xf>
    <xf numFmtId="0" fontId="4" fillId="5" borderId="21" xfId="0" applyFont="1" applyFill="1" applyBorder="1" applyAlignment="1">
      <alignment horizontal="center" vertical="center" wrapText="1"/>
    </xf>
    <xf numFmtId="0" fontId="4" fillId="6" borderId="28" xfId="0" applyFont="1" applyFill="1" applyBorder="1" applyAlignment="1">
      <alignment horizontal="center" vertical="center" wrapText="1"/>
    </xf>
    <xf numFmtId="0" fontId="4" fillId="6" borderId="22" xfId="0" applyFont="1" applyFill="1" applyBorder="1" applyAlignment="1">
      <alignment horizontal="center" vertical="center" wrapText="1"/>
    </xf>
    <xf numFmtId="0" fontId="4" fillId="6" borderId="25" xfId="0" applyFont="1" applyFill="1" applyBorder="1" applyAlignment="1">
      <alignment horizontal="center" vertical="center" wrapText="1"/>
    </xf>
    <xf numFmtId="0" fontId="4" fillId="11" borderId="21" xfId="0" applyFont="1" applyFill="1" applyBorder="1" applyAlignment="1">
      <alignment horizontal="center" vertical="center" wrapText="1"/>
    </xf>
    <xf numFmtId="0" fontId="4" fillId="12" borderId="29" xfId="0" applyFont="1" applyFill="1" applyBorder="1" applyAlignment="1">
      <alignment horizontal="center" vertical="center" wrapText="1"/>
    </xf>
    <xf numFmtId="0" fontId="4" fillId="12" borderId="30" xfId="0" applyFont="1" applyFill="1" applyBorder="1" applyAlignment="1">
      <alignment horizontal="center" vertical="center" wrapText="1"/>
    </xf>
    <xf numFmtId="0" fontId="4" fillId="12" borderId="31" xfId="0" applyFont="1" applyFill="1" applyBorder="1" applyAlignment="1">
      <alignment horizontal="center" vertical="center" wrapText="1"/>
    </xf>
    <xf numFmtId="0" fontId="11" fillId="9" borderId="26" xfId="0" applyFont="1" applyFill="1" applyBorder="1" applyAlignment="1">
      <alignment horizontal="center" vertical="center" wrapText="1"/>
    </xf>
    <xf numFmtId="0" fontId="11" fillId="9" borderId="16" xfId="0" applyFont="1" applyFill="1" applyBorder="1" applyAlignment="1">
      <alignment horizontal="center" vertical="center" wrapText="1"/>
    </xf>
    <xf numFmtId="0" fontId="11" fillId="9" borderId="15" xfId="0" applyFont="1" applyFill="1" applyBorder="1" applyAlignment="1">
      <alignment horizontal="center" vertical="center" wrapText="1"/>
    </xf>
    <xf numFmtId="0" fontId="3" fillId="11" borderId="23" xfId="0" applyFont="1" applyFill="1" applyBorder="1" applyAlignment="1">
      <alignment horizontal="center" vertical="center" wrapText="1"/>
    </xf>
    <xf numFmtId="0" fontId="3" fillId="11" borderId="28" xfId="0" applyFont="1" applyFill="1" applyBorder="1" applyAlignment="1">
      <alignment horizontal="center" vertical="center" wrapText="1"/>
    </xf>
    <xf numFmtId="0" fontId="11" fillId="9" borderId="3" xfId="0" applyFont="1" applyFill="1" applyBorder="1" applyAlignment="1">
      <alignment horizontal="center" vertical="center" wrapText="1"/>
    </xf>
    <xf numFmtId="0" fontId="11" fillId="9" borderId="5" xfId="0" applyFont="1" applyFill="1" applyBorder="1" applyAlignment="1">
      <alignment horizontal="center" vertical="center" wrapText="1"/>
    </xf>
    <xf numFmtId="0" fontId="11" fillId="12" borderId="3" xfId="0" applyFont="1" applyFill="1" applyBorder="1" applyAlignment="1">
      <alignment horizontal="center" vertical="center" wrapText="1"/>
    </xf>
    <xf numFmtId="0" fontId="11" fillId="12" borderId="4" xfId="0" applyFont="1" applyFill="1" applyBorder="1" applyAlignment="1">
      <alignment horizontal="center" vertical="center" wrapText="1"/>
    </xf>
    <xf numFmtId="0" fontId="11" fillId="12" borderId="21" xfId="0" applyFont="1" applyFill="1" applyBorder="1" applyAlignment="1">
      <alignment horizontal="center" vertical="center" wrapText="1"/>
    </xf>
    <xf numFmtId="0" fontId="3" fillId="9" borderId="25" xfId="0" applyFont="1" applyFill="1" applyBorder="1" applyAlignment="1">
      <alignment horizontal="center" vertical="center" wrapText="1"/>
    </xf>
    <xf numFmtId="0" fontId="3" fillId="9" borderId="21" xfId="0" applyFont="1" applyFill="1" applyBorder="1" applyAlignment="1">
      <alignment horizontal="center" vertical="center" wrapText="1"/>
    </xf>
    <xf numFmtId="0" fontId="3" fillId="12" borderId="2" xfId="0" applyFont="1" applyFill="1" applyBorder="1" applyAlignment="1">
      <alignment horizontal="center" vertical="center" wrapText="1"/>
    </xf>
    <xf numFmtId="0" fontId="4" fillId="9" borderId="2" xfId="0" applyFont="1" applyFill="1" applyBorder="1" applyAlignment="1">
      <alignment horizontal="center" vertical="center" wrapText="1"/>
    </xf>
    <xf numFmtId="0" fontId="3" fillId="10" borderId="25" xfId="0" applyFont="1" applyFill="1" applyBorder="1" applyAlignment="1">
      <alignment horizontal="center" vertical="center" wrapText="1"/>
    </xf>
    <xf numFmtId="0" fontId="3" fillId="10" borderId="4" xfId="0" applyFont="1" applyFill="1" applyBorder="1" applyAlignment="1">
      <alignment horizontal="center" vertical="center" wrapText="1"/>
    </xf>
    <xf numFmtId="0" fontId="3" fillId="10" borderId="5" xfId="0" applyFont="1" applyFill="1" applyBorder="1" applyAlignment="1">
      <alignment horizontal="center" vertical="center" wrapText="1"/>
    </xf>
    <xf numFmtId="0" fontId="4" fillId="12" borderId="3" xfId="0" applyFont="1" applyFill="1" applyBorder="1" applyAlignment="1">
      <alignment horizontal="center" vertical="center" wrapText="1"/>
    </xf>
    <xf numFmtId="0" fontId="4" fillId="12" borderId="4" xfId="0" applyFont="1" applyFill="1" applyBorder="1" applyAlignment="1">
      <alignment horizontal="center" vertical="center" wrapText="1"/>
    </xf>
    <xf numFmtId="0" fontId="4" fillId="12" borderId="5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11" fillId="9" borderId="4" xfId="0" applyFont="1" applyFill="1" applyBorder="1" applyAlignment="1">
      <alignment horizontal="center" vertical="center" wrapText="1"/>
    </xf>
    <xf numFmtId="0" fontId="3" fillId="5" borderId="21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0" fillId="12" borderId="5" xfId="0" applyFill="1" applyBorder="1" applyAlignment="1">
      <alignment horizontal="center" vertical="center" wrapText="1"/>
    </xf>
    <xf numFmtId="0" fontId="3" fillId="11" borderId="3" xfId="0" applyFont="1" applyFill="1" applyBorder="1" applyAlignment="1">
      <alignment horizontal="center" vertical="center" wrapText="1"/>
    </xf>
    <xf numFmtId="0" fontId="3" fillId="11" borderId="5" xfId="0" applyFont="1" applyFill="1" applyBorder="1" applyAlignment="1">
      <alignment horizontal="center" vertical="center" wrapText="1"/>
    </xf>
    <xf numFmtId="0" fontId="3" fillId="11" borderId="2" xfId="0" applyFont="1" applyFill="1" applyBorder="1" applyAlignment="1">
      <alignment horizontal="center" vertical="center" wrapText="1"/>
    </xf>
    <xf numFmtId="0" fontId="3" fillId="11" borderId="4" xfId="0" applyFont="1" applyFill="1" applyBorder="1" applyAlignment="1">
      <alignment horizontal="center" vertical="center" wrapText="1"/>
    </xf>
    <xf numFmtId="0" fontId="4" fillId="20" borderId="3" xfId="0" applyFont="1" applyFill="1" applyBorder="1" applyAlignment="1">
      <alignment horizontal="center" vertical="center" wrapText="1"/>
    </xf>
    <xf numFmtId="0" fontId="4" fillId="20" borderId="4" xfId="0" applyFont="1" applyFill="1" applyBorder="1" applyAlignment="1">
      <alignment horizontal="center" vertical="center" wrapText="1"/>
    </xf>
    <xf numFmtId="0" fontId="4" fillId="20" borderId="5" xfId="0" applyFont="1" applyFill="1" applyBorder="1" applyAlignment="1">
      <alignment horizontal="center" vertical="center" wrapText="1"/>
    </xf>
    <xf numFmtId="0" fontId="6" fillId="9" borderId="4" xfId="0" applyFont="1" applyFill="1" applyBorder="1" applyAlignment="1">
      <alignment horizontal="center" vertical="center" wrapText="1"/>
    </xf>
    <xf numFmtId="0" fontId="6" fillId="9" borderId="5" xfId="0" applyFont="1" applyFill="1" applyBorder="1" applyAlignment="1">
      <alignment horizontal="center" vertical="center" wrapText="1"/>
    </xf>
    <xf numFmtId="0" fontId="0" fillId="9" borderId="4" xfId="0" applyFill="1" applyBorder="1" applyAlignment="1">
      <alignment horizontal="center" vertical="center" wrapText="1"/>
    </xf>
    <xf numFmtId="0" fontId="0" fillId="9" borderId="5" xfId="0" applyFill="1" applyBorder="1" applyAlignment="1">
      <alignment horizontal="center" vertical="center" wrapText="1"/>
    </xf>
    <xf numFmtId="0" fontId="0" fillId="12" borderId="4" xfId="0" applyFill="1" applyBorder="1" applyAlignment="1">
      <alignment horizontal="center" vertical="center" wrapText="1"/>
    </xf>
    <xf numFmtId="0" fontId="0" fillId="16" borderId="5" xfId="0" applyFill="1" applyBorder="1" applyAlignment="1">
      <alignment horizontal="center" vertical="center" wrapText="1"/>
    </xf>
    <xf numFmtId="0" fontId="3" fillId="16" borderId="2" xfId="0" applyFont="1" applyFill="1" applyBorder="1" applyAlignment="1">
      <alignment horizontal="center" vertical="center" wrapText="1"/>
    </xf>
    <xf numFmtId="0" fontId="4" fillId="12" borderId="2" xfId="0" applyFont="1" applyFill="1" applyBorder="1" applyAlignment="1">
      <alignment horizontal="center" vertical="center" wrapText="1"/>
    </xf>
    <xf numFmtId="0" fontId="3" fillId="10" borderId="2" xfId="0" applyFont="1" applyFill="1" applyBorder="1" applyAlignment="1">
      <alignment horizontal="center" vertical="center" wrapText="1"/>
    </xf>
    <xf numFmtId="0" fontId="5" fillId="18" borderId="2" xfId="0" applyFont="1" applyFill="1" applyBorder="1" applyAlignment="1">
      <alignment horizontal="center" vertical="center" wrapText="1"/>
    </xf>
    <xf numFmtId="0" fontId="3" fillId="19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26B0A"/>
      <color rgb="FFB4C6E7"/>
      <color rgb="FFDA9694"/>
      <color rgb="FFE6B8B7"/>
      <color rgb="FFB8CCE4"/>
      <color rgb="FF82FCB0"/>
      <color rgb="FFFFFF99"/>
      <color rgb="FFFC82E5"/>
      <color rgb="FFB1A0C7"/>
      <color rgb="FFFCD5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CE016E-5AE8-4847-8B3F-7CED937C981C}">
  <dimension ref="A1:A9"/>
  <sheetViews>
    <sheetView workbookViewId="0">
      <selection activeCell="C6" sqref="C6"/>
    </sheetView>
  </sheetViews>
  <sheetFormatPr defaultRowHeight="14.4" x14ac:dyDescent="0.3"/>
  <cols>
    <col min="1" max="1" width="40.77734375" customWidth="1"/>
  </cols>
  <sheetData>
    <row r="1" spans="1:1" ht="30" customHeight="1" x14ac:dyDescent="0.3">
      <c r="A1" s="47" t="s">
        <v>113</v>
      </c>
    </row>
    <row r="2" spans="1:1" ht="30" customHeight="1" x14ac:dyDescent="0.3">
      <c r="A2" s="47" t="s">
        <v>114</v>
      </c>
    </row>
    <row r="3" spans="1:1" ht="30" customHeight="1" x14ac:dyDescent="0.3">
      <c r="A3" s="61" t="s">
        <v>115</v>
      </c>
    </row>
    <row r="4" spans="1:1" ht="30" customHeight="1" x14ac:dyDescent="0.3">
      <c r="A4" s="62"/>
    </row>
    <row r="5" spans="1:1" ht="30" customHeight="1" x14ac:dyDescent="0.3">
      <c r="A5" s="48" t="s">
        <v>116</v>
      </c>
    </row>
    <row r="6" spans="1:1" ht="30" customHeight="1" x14ac:dyDescent="0.3">
      <c r="A6" s="63" t="s">
        <v>117</v>
      </c>
    </row>
    <row r="7" spans="1:1" ht="30" customHeight="1" x14ac:dyDescent="0.3">
      <c r="A7" s="64"/>
    </row>
    <row r="8" spans="1:1" ht="30" customHeight="1" x14ac:dyDescent="0.3">
      <c r="A8" s="64"/>
    </row>
    <row r="9" spans="1:1" ht="30" customHeight="1" x14ac:dyDescent="0.3">
      <c r="A9" s="65"/>
    </row>
  </sheetData>
  <mergeCells count="2">
    <mergeCell ref="A3:A4"/>
    <mergeCell ref="A6:A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1542A4-56C8-40FA-AF2D-197E8D704A55}">
  <sheetPr>
    <pageSetUpPr fitToPage="1"/>
  </sheetPr>
  <dimension ref="A1:V43"/>
  <sheetViews>
    <sheetView zoomScale="70" zoomScaleNormal="70" workbookViewId="0">
      <selection activeCell="C21" sqref="C21"/>
    </sheetView>
  </sheetViews>
  <sheetFormatPr defaultColWidth="35.6640625" defaultRowHeight="15" x14ac:dyDescent="0.25"/>
  <cols>
    <col min="1" max="4" width="24.6640625" style="8" customWidth="1"/>
    <col min="5" max="5" width="40.6640625" style="14" customWidth="1"/>
    <col min="6" max="6" width="40.6640625" style="8" customWidth="1"/>
    <col min="7" max="9" width="40.6640625" style="14" customWidth="1"/>
    <col min="10" max="10" width="18.5546875" style="14" customWidth="1"/>
    <col min="11" max="11" width="25.6640625" style="14" customWidth="1"/>
    <col min="12" max="12" width="12.44140625" style="14" customWidth="1"/>
    <col min="13" max="13" width="10.88671875" style="14" customWidth="1"/>
    <col min="14" max="14" width="9.5546875" style="14" customWidth="1"/>
    <col min="15" max="15" width="8.6640625" style="14" customWidth="1"/>
    <col min="16" max="16" width="9" style="14" customWidth="1"/>
    <col min="17" max="17" width="9.88671875" style="14" customWidth="1"/>
    <col min="18" max="18" width="10.6640625" style="14" customWidth="1"/>
    <col min="19" max="19" width="10.88671875" style="14" customWidth="1"/>
    <col min="20" max="20" width="9.88671875" style="14" customWidth="1"/>
    <col min="21" max="21" width="7.88671875" style="14" customWidth="1"/>
    <col min="22" max="22" width="15.6640625" style="14" customWidth="1"/>
    <col min="23" max="16384" width="35.6640625" style="14"/>
  </cols>
  <sheetData>
    <row r="1" spans="1:22" ht="25.2" customHeight="1" x14ac:dyDescent="0.3">
      <c r="A1" s="69" t="s">
        <v>0</v>
      </c>
      <c r="B1" s="69" t="s">
        <v>0</v>
      </c>
      <c r="C1" s="69" t="s">
        <v>0</v>
      </c>
      <c r="D1" s="71" t="s">
        <v>0</v>
      </c>
      <c r="E1" s="32" t="s">
        <v>1</v>
      </c>
      <c r="F1" s="13" t="s">
        <v>2</v>
      </c>
      <c r="G1" s="13" t="s">
        <v>3</v>
      </c>
      <c r="H1" s="13" t="s">
        <v>4</v>
      </c>
      <c r="I1" s="13" t="s">
        <v>5</v>
      </c>
    </row>
    <row r="2" spans="1:22" ht="25.2" customHeight="1" x14ac:dyDescent="0.25">
      <c r="A2" s="70"/>
      <c r="B2" s="70"/>
      <c r="C2" s="70"/>
      <c r="D2" s="72"/>
      <c r="E2" s="37">
        <v>45488</v>
      </c>
      <c r="F2" s="38">
        <f>E2+1</f>
        <v>45489</v>
      </c>
      <c r="G2" s="38">
        <f>F2+1</f>
        <v>45490</v>
      </c>
      <c r="H2" s="39">
        <f>G2+1</f>
        <v>45491</v>
      </c>
      <c r="I2" s="40">
        <f>H2+1</f>
        <v>45492</v>
      </c>
      <c r="K2" s="15"/>
      <c r="L2" s="73" t="s">
        <v>6</v>
      </c>
      <c r="M2" s="73"/>
      <c r="N2" s="73" t="s">
        <v>7</v>
      </c>
      <c r="O2" s="73"/>
      <c r="P2" s="73" t="s">
        <v>8</v>
      </c>
      <c r="Q2" s="73"/>
      <c r="R2" s="73" t="s">
        <v>9</v>
      </c>
      <c r="S2" s="73"/>
      <c r="T2" s="73" t="s">
        <v>10</v>
      </c>
      <c r="U2" s="73"/>
      <c r="V2" s="73" t="s">
        <v>11</v>
      </c>
    </row>
    <row r="3" spans="1:22" ht="30" customHeight="1" thickBot="1" x14ac:dyDescent="0.3">
      <c r="A3" s="43" t="s">
        <v>12</v>
      </c>
      <c r="B3" s="43" t="s">
        <v>13</v>
      </c>
      <c r="C3" s="44" t="s">
        <v>14</v>
      </c>
      <c r="D3" s="43" t="s">
        <v>15</v>
      </c>
      <c r="E3" s="66" t="s">
        <v>16</v>
      </c>
      <c r="F3" s="66" t="s">
        <v>16</v>
      </c>
      <c r="G3" s="31" t="s">
        <v>17</v>
      </c>
      <c r="H3" s="31" t="s">
        <v>17</v>
      </c>
      <c r="I3" s="31" t="s">
        <v>17</v>
      </c>
      <c r="K3" s="17"/>
      <c r="L3" s="45" t="s">
        <v>18</v>
      </c>
      <c r="M3" s="45" t="s">
        <v>19</v>
      </c>
      <c r="N3" s="45" t="s">
        <v>18</v>
      </c>
      <c r="O3" s="45" t="s">
        <v>19</v>
      </c>
      <c r="P3" s="45" t="s">
        <v>18</v>
      </c>
      <c r="Q3" s="45" t="s">
        <v>19</v>
      </c>
      <c r="R3" s="45" t="s">
        <v>18</v>
      </c>
      <c r="S3" s="45" t="s">
        <v>19</v>
      </c>
      <c r="T3" s="45" t="s">
        <v>18</v>
      </c>
      <c r="U3" s="45" t="s">
        <v>19</v>
      </c>
      <c r="V3" s="91"/>
    </row>
    <row r="4" spans="1:22" ht="30" customHeight="1" x14ac:dyDescent="0.25">
      <c r="A4" s="18">
        <v>0.25</v>
      </c>
      <c r="B4" s="16">
        <v>0.29166666666666669</v>
      </c>
      <c r="C4" s="18">
        <v>0.33333333333333331</v>
      </c>
      <c r="D4" s="16">
        <v>0.375</v>
      </c>
      <c r="E4" s="67"/>
      <c r="F4" s="67"/>
      <c r="G4" s="87" t="s">
        <v>20</v>
      </c>
      <c r="H4" s="57" t="s">
        <v>21</v>
      </c>
      <c r="I4" s="57" t="s">
        <v>21</v>
      </c>
      <c r="K4" s="19"/>
      <c r="L4" s="20"/>
      <c r="M4" s="20"/>
      <c r="N4" s="20"/>
      <c r="O4" s="20"/>
      <c r="P4" s="20"/>
      <c r="Q4" s="20"/>
      <c r="R4" s="20"/>
      <c r="S4" s="20"/>
      <c r="T4" s="20">
        <f>L4+N4+P4+R4</f>
        <v>0</v>
      </c>
      <c r="U4" s="20">
        <f>M4+O4+Q4+S4</f>
        <v>0</v>
      </c>
      <c r="V4" s="20">
        <f>T4+U4</f>
        <v>0</v>
      </c>
    </row>
    <row r="5" spans="1:22" ht="30" customHeight="1" x14ac:dyDescent="0.25">
      <c r="A5" s="16">
        <v>0.26041666666666669</v>
      </c>
      <c r="B5" s="16">
        <v>0.30208333333333331</v>
      </c>
      <c r="C5" s="16">
        <v>0.34375</v>
      </c>
      <c r="D5" s="16">
        <v>0.38541666666666669</v>
      </c>
      <c r="E5" s="67"/>
      <c r="F5" s="67"/>
      <c r="G5" s="87"/>
      <c r="H5" s="88" t="s">
        <v>26</v>
      </c>
      <c r="I5" s="85" t="s">
        <v>25</v>
      </c>
      <c r="K5" s="19"/>
      <c r="L5" s="20"/>
      <c r="M5" s="20"/>
      <c r="N5" s="20"/>
      <c r="O5" s="20"/>
      <c r="P5" s="20"/>
      <c r="Q5" s="20"/>
      <c r="R5" s="20"/>
      <c r="S5" s="20"/>
      <c r="T5" s="20">
        <f t="shared" ref="T5:U8" si="0">L5+N5+P5+R5</f>
        <v>0</v>
      </c>
      <c r="U5" s="20">
        <f t="shared" si="0"/>
        <v>0</v>
      </c>
      <c r="V5" s="20">
        <f t="shared" ref="V5:V8" si="1">T5+U5</f>
        <v>0</v>
      </c>
    </row>
    <row r="6" spans="1:22" ht="30" customHeight="1" x14ac:dyDescent="0.25">
      <c r="A6" s="16">
        <v>0.27083333333333331</v>
      </c>
      <c r="B6" s="16">
        <v>0.3125</v>
      </c>
      <c r="C6" s="16">
        <v>0.35416666666666669</v>
      </c>
      <c r="D6" s="16">
        <v>0.39583333333333331</v>
      </c>
      <c r="E6" s="67"/>
      <c r="F6" s="67"/>
      <c r="G6" s="86" t="s">
        <v>119</v>
      </c>
      <c r="H6" s="89"/>
      <c r="I6" s="92"/>
      <c r="K6" s="19"/>
      <c r="L6" s="20"/>
      <c r="M6" s="20"/>
      <c r="N6" s="20"/>
      <c r="O6" s="20"/>
      <c r="P6" s="20"/>
      <c r="Q6" s="20"/>
      <c r="R6" s="20"/>
      <c r="S6" s="20"/>
      <c r="T6" s="20">
        <f t="shared" si="0"/>
        <v>0</v>
      </c>
      <c r="U6" s="20">
        <f t="shared" si="0"/>
        <v>0</v>
      </c>
      <c r="V6" s="20">
        <f t="shared" si="1"/>
        <v>0</v>
      </c>
    </row>
    <row r="7" spans="1:22" ht="30" customHeight="1" x14ac:dyDescent="0.25">
      <c r="A7" s="16" t="s">
        <v>24</v>
      </c>
      <c r="B7" s="16">
        <v>0.32291666666666669</v>
      </c>
      <c r="C7" s="16">
        <v>0.36458333333333331</v>
      </c>
      <c r="D7" s="16">
        <v>0.40625</v>
      </c>
      <c r="E7" s="67"/>
      <c r="F7" s="67"/>
      <c r="G7" s="86"/>
      <c r="H7" s="89"/>
      <c r="I7" s="92"/>
      <c r="K7" s="19"/>
      <c r="L7" s="20"/>
      <c r="M7" s="20"/>
      <c r="N7" s="20"/>
      <c r="O7" s="20"/>
      <c r="P7" s="20"/>
      <c r="Q7" s="20"/>
      <c r="R7" s="20"/>
      <c r="S7" s="20"/>
      <c r="T7" s="20">
        <f t="shared" si="0"/>
        <v>0</v>
      </c>
      <c r="U7" s="20">
        <f t="shared" si="0"/>
        <v>0</v>
      </c>
      <c r="V7" s="20">
        <f t="shared" si="1"/>
        <v>0</v>
      </c>
    </row>
    <row r="8" spans="1:22" ht="30" customHeight="1" x14ac:dyDescent="0.25">
      <c r="A8" s="16">
        <v>0.29166666666666669</v>
      </c>
      <c r="B8" s="16">
        <v>0.33333333333333331</v>
      </c>
      <c r="C8" s="16">
        <v>0.375</v>
      </c>
      <c r="D8" s="16">
        <v>0.41666666666666669</v>
      </c>
      <c r="E8" s="67"/>
      <c r="F8" s="67"/>
      <c r="G8" s="86"/>
      <c r="H8" s="89"/>
      <c r="I8" s="92"/>
      <c r="K8" s="21"/>
      <c r="L8" s="22"/>
      <c r="M8" s="22"/>
      <c r="N8" s="22"/>
      <c r="O8" s="22"/>
      <c r="P8" s="22"/>
      <c r="Q8" s="22"/>
      <c r="R8" s="22"/>
      <c r="S8" s="22"/>
      <c r="T8" s="20">
        <f>L8+N8+P8+R8</f>
        <v>0</v>
      </c>
      <c r="U8" s="20">
        <f t="shared" si="0"/>
        <v>0</v>
      </c>
      <c r="V8" s="20">
        <f t="shared" si="1"/>
        <v>0</v>
      </c>
    </row>
    <row r="9" spans="1:22" ht="30" customHeight="1" x14ac:dyDescent="0.25">
      <c r="A9" s="16">
        <v>0.30208333333333331</v>
      </c>
      <c r="B9" s="16">
        <v>0.34375</v>
      </c>
      <c r="C9" s="16">
        <v>0.38541666666666669</v>
      </c>
      <c r="D9" s="16">
        <v>0.42708333333333331</v>
      </c>
      <c r="E9" s="67"/>
      <c r="F9" s="67"/>
      <c r="G9" s="85" t="s">
        <v>27</v>
      </c>
      <c r="H9" s="89"/>
      <c r="I9" s="93"/>
      <c r="K9" s="15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</row>
    <row r="10" spans="1:22" ht="30" customHeight="1" x14ac:dyDescent="0.25">
      <c r="A10" s="16">
        <v>0.3125</v>
      </c>
      <c r="B10" s="16">
        <v>0.35416666666666669</v>
      </c>
      <c r="C10" s="16">
        <v>0.39583333333333331</v>
      </c>
      <c r="D10" s="16">
        <v>0.4375</v>
      </c>
      <c r="E10" s="67"/>
      <c r="F10" s="67"/>
      <c r="G10" s="83"/>
      <c r="H10" s="90"/>
      <c r="I10" s="88" t="s">
        <v>33</v>
      </c>
    </row>
    <row r="11" spans="1:22" ht="30" customHeight="1" x14ac:dyDescent="0.25">
      <c r="A11" s="16">
        <v>0.32291666666666702</v>
      </c>
      <c r="B11" s="16">
        <v>0.36458333333333331</v>
      </c>
      <c r="C11" s="16">
        <v>0.40625</v>
      </c>
      <c r="D11" s="16">
        <v>0.44791666666666702</v>
      </c>
      <c r="E11" s="67"/>
      <c r="F11" s="67"/>
      <c r="G11" s="84" t="s">
        <v>31</v>
      </c>
      <c r="H11" s="85" t="s">
        <v>32</v>
      </c>
      <c r="I11" s="89"/>
    </row>
    <row r="12" spans="1:22" ht="30" customHeight="1" x14ac:dyDescent="0.25">
      <c r="A12" s="16">
        <v>0.33333333333333298</v>
      </c>
      <c r="B12" s="16">
        <v>0.375</v>
      </c>
      <c r="C12" s="16">
        <v>0.41666666666666669</v>
      </c>
      <c r="D12" s="16">
        <v>0.45833333333333298</v>
      </c>
      <c r="E12" s="67"/>
      <c r="F12" s="67"/>
      <c r="G12" s="84"/>
      <c r="H12" s="93"/>
      <c r="I12" s="89"/>
    </row>
    <row r="13" spans="1:22" ht="30" customHeight="1" x14ac:dyDescent="0.25">
      <c r="A13" s="16">
        <v>0.34375</v>
      </c>
      <c r="B13" s="16">
        <v>0.38541666666666669</v>
      </c>
      <c r="C13" s="16">
        <v>0.42708333333333331</v>
      </c>
      <c r="D13" s="16">
        <v>0.46875</v>
      </c>
      <c r="E13" s="67"/>
      <c r="F13" s="67"/>
      <c r="G13" s="84"/>
      <c r="H13" s="85" t="s">
        <v>34</v>
      </c>
      <c r="I13" s="89"/>
      <c r="K13" s="50"/>
    </row>
    <row r="14" spans="1:22" ht="30" customHeight="1" x14ac:dyDescent="0.25">
      <c r="A14" s="16">
        <v>0.35416666666666602</v>
      </c>
      <c r="B14" s="16">
        <v>0.39583333333333331</v>
      </c>
      <c r="C14" s="16">
        <v>0.4375</v>
      </c>
      <c r="D14" s="16">
        <v>0.47916666666666702</v>
      </c>
      <c r="E14" s="67"/>
      <c r="F14" s="67"/>
      <c r="G14" s="84"/>
      <c r="H14" s="92"/>
      <c r="I14" s="90"/>
    </row>
    <row r="15" spans="1:22" ht="30" customHeight="1" x14ac:dyDescent="0.25">
      <c r="A15" s="16">
        <v>0.36458333333333298</v>
      </c>
      <c r="B15" s="16">
        <v>0.40625</v>
      </c>
      <c r="C15" s="16">
        <v>0.44791666666666669</v>
      </c>
      <c r="D15" s="16">
        <v>0.48958333333333398</v>
      </c>
      <c r="E15" s="67"/>
      <c r="F15" s="67"/>
      <c r="G15" s="84"/>
      <c r="H15" s="92"/>
      <c r="I15" s="94" t="s">
        <v>51</v>
      </c>
    </row>
    <row r="16" spans="1:22" ht="30" customHeight="1" x14ac:dyDescent="0.25">
      <c r="A16" s="16">
        <v>0.375</v>
      </c>
      <c r="B16" s="16">
        <v>0.41666666666666669</v>
      </c>
      <c r="C16" s="16">
        <v>0.45833333333333331</v>
      </c>
      <c r="D16" s="16">
        <v>0.5</v>
      </c>
      <c r="E16" s="67"/>
      <c r="F16" s="67"/>
      <c r="G16" s="84"/>
      <c r="H16" s="93"/>
      <c r="I16" s="95"/>
    </row>
    <row r="17" spans="1:13" ht="30" customHeight="1" x14ac:dyDescent="0.25">
      <c r="A17" s="16">
        <v>0.38541666666666602</v>
      </c>
      <c r="B17" s="16">
        <v>0.42708333333333331</v>
      </c>
      <c r="C17" s="16">
        <v>0.46875</v>
      </c>
      <c r="D17" s="16">
        <v>0.51041666666666696</v>
      </c>
      <c r="E17" s="67"/>
      <c r="F17" s="67"/>
      <c r="G17" s="84"/>
      <c r="H17" s="85" t="s">
        <v>36</v>
      </c>
      <c r="I17" s="95"/>
    </row>
    <row r="18" spans="1:13" ht="30" customHeight="1" x14ac:dyDescent="0.25">
      <c r="A18" s="16">
        <v>0.39583333333333298</v>
      </c>
      <c r="B18" s="16">
        <v>0.4375</v>
      </c>
      <c r="C18" s="16">
        <v>0.47916666666666669</v>
      </c>
      <c r="D18" s="16">
        <v>0.52083333333333404</v>
      </c>
      <c r="E18" s="67"/>
      <c r="F18" s="67"/>
      <c r="G18" s="84"/>
      <c r="H18" s="93"/>
      <c r="I18" s="95"/>
    </row>
    <row r="19" spans="1:13" ht="30" customHeight="1" x14ac:dyDescent="0.25">
      <c r="A19" s="16">
        <v>0.40625</v>
      </c>
      <c r="B19" s="16">
        <v>0.44791666666666702</v>
      </c>
      <c r="C19" s="16">
        <v>0.48958333333333331</v>
      </c>
      <c r="D19" s="16">
        <v>0.53125</v>
      </c>
      <c r="E19" s="67"/>
      <c r="F19" s="67"/>
      <c r="G19" s="84"/>
      <c r="H19" s="49" t="s">
        <v>37</v>
      </c>
      <c r="I19" s="96"/>
    </row>
    <row r="20" spans="1:13" ht="30" customHeight="1" x14ac:dyDescent="0.25">
      <c r="A20" s="16">
        <v>0.41666666666666702</v>
      </c>
      <c r="B20" s="16">
        <v>0.45833333333333298</v>
      </c>
      <c r="C20" s="16">
        <v>0.5</v>
      </c>
      <c r="D20" s="16">
        <v>0.54166666666666663</v>
      </c>
      <c r="E20" s="67"/>
      <c r="F20" s="67"/>
      <c r="G20" s="74" t="s">
        <v>29</v>
      </c>
      <c r="H20" s="74" t="s">
        <v>29</v>
      </c>
      <c r="I20" s="74" t="s">
        <v>29</v>
      </c>
    </row>
    <row r="21" spans="1:13" ht="30" customHeight="1" x14ac:dyDescent="0.25">
      <c r="A21" s="16">
        <v>0.42708333333333298</v>
      </c>
      <c r="B21" s="16">
        <v>0.46875</v>
      </c>
      <c r="C21" s="16">
        <v>0.51041666666666663</v>
      </c>
      <c r="D21" s="16">
        <v>0.55208333333333404</v>
      </c>
      <c r="E21" s="67"/>
      <c r="F21" s="67"/>
      <c r="G21" s="75"/>
      <c r="H21" s="75"/>
      <c r="I21" s="75"/>
    </row>
    <row r="22" spans="1:13" ht="30" customHeight="1" x14ac:dyDescent="0.25">
      <c r="A22" s="16">
        <v>0.4375</v>
      </c>
      <c r="B22" s="16">
        <v>0.47916666666666702</v>
      </c>
      <c r="C22" s="16">
        <v>0.52083333333333337</v>
      </c>
      <c r="D22" s="16">
        <v>0.5625</v>
      </c>
      <c r="E22" s="67"/>
      <c r="F22" s="67"/>
      <c r="G22" s="80" t="s">
        <v>30</v>
      </c>
      <c r="H22" s="58" t="s">
        <v>30</v>
      </c>
      <c r="I22" s="76" t="s">
        <v>30</v>
      </c>
    </row>
    <row r="23" spans="1:13" ht="30" customHeight="1" x14ac:dyDescent="0.25">
      <c r="A23" s="16">
        <v>0.44791666666666602</v>
      </c>
      <c r="B23" s="16">
        <v>0.48958333333333398</v>
      </c>
      <c r="C23" s="16">
        <v>0.53125</v>
      </c>
      <c r="D23" s="16">
        <v>0.57291666666666696</v>
      </c>
      <c r="E23" s="67"/>
      <c r="F23" s="67"/>
      <c r="G23" s="80"/>
      <c r="H23" s="59"/>
      <c r="I23" s="77"/>
    </row>
    <row r="24" spans="1:13" ht="30" customHeight="1" x14ac:dyDescent="0.25">
      <c r="A24" s="16">
        <v>0.45833333333333298</v>
      </c>
      <c r="B24" s="16">
        <v>0.5</v>
      </c>
      <c r="C24" s="16">
        <v>0.54166666666666663</v>
      </c>
      <c r="D24" s="16">
        <v>0.58333333333333404</v>
      </c>
      <c r="E24" s="67"/>
      <c r="F24" s="67"/>
      <c r="G24" s="81" t="s">
        <v>22</v>
      </c>
      <c r="H24" s="85" t="s">
        <v>23</v>
      </c>
      <c r="I24" s="94" t="s">
        <v>67</v>
      </c>
    </row>
    <row r="25" spans="1:13" ht="30" customHeight="1" x14ac:dyDescent="0.25">
      <c r="A25" s="16">
        <v>0.46875</v>
      </c>
      <c r="B25" s="16">
        <v>0.51041666666666696</v>
      </c>
      <c r="C25" s="16">
        <v>0.55208333333333337</v>
      </c>
      <c r="D25" s="16">
        <v>0.59375</v>
      </c>
      <c r="E25" s="67"/>
      <c r="F25" s="67"/>
      <c r="G25" s="82"/>
      <c r="H25" s="92"/>
      <c r="I25" s="95"/>
    </row>
    <row r="26" spans="1:13" ht="30" customHeight="1" x14ac:dyDescent="0.25">
      <c r="A26" s="16">
        <v>0.47916666666666602</v>
      </c>
      <c r="B26" s="16">
        <v>0.52083333333333404</v>
      </c>
      <c r="C26" s="16">
        <v>0.5625</v>
      </c>
      <c r="D26" s="16">
        <v>0.60416666666666696</v>
      </c>
      <c r="E26" s="67"/>
      <c r="F26" s="67"/>
      <c r="G26" s="82"/>
      <c r="H26" s="92"/>
      <c r="I26" s="96"/>
    </row>
    <row r="27" spans="1:13" ht="30" customHeight="1" x14ac:dyDescent="0.25">
      <c r="A27" s="16">
        <v>0.48958333333333298</v>
      </c>
      <c r="B27" s="16">
        <v>0.53125</v>
      </c>
      <c r="C27" s="16">
        <v>0.57291666666666663</v>
      </c>
      <c r="D27" s="16">
        <v>0.61458333333333404</v>
      </c>
      <c r="E27" s="67"/>
      <c r="F27" s="67"/>
      <c r="G27" s="82"/>
      <c r="H27" s="92"/>
      <c r="I27" s="97" t="s">
        <v>28</v>
      </c>
    </row>
    <row r="28" spans="1:13" ht="30" customHeight="1" x14ac:dyDescent="0.25">
      <c r="A28" s="16">
        <v>0.5</v>
      </c>
      <c r="B28" s="16">
        <v>0.54166666666666663</v>
      </c>
      <c r="C28" s="16">
        <v>0.58333333333333337</v>
      </c>
      <c r="D28" s="16">
        <v>0.625</v>
      </c>
      <c r="E28" s="67"/>
      <c r="F28" s="67"/>
      <c r="G28" s="82"/>
      <c r="H28" s="92"/>
      <c r="I28" s="98"/>
    </row>
    <row r="29" spans="1:13" s="8" customFormat="1" ht="30" customHeight="1" x14ac:dyDescent="0.25">
      <c r="A29" s="16">
        <v>0.51041666666666596</v>
      </c>
      <c r="B29" s="16">
        <v>0.55208333333333404</v>
      </c>
      <c r="C29" s="16">
        <v>0.59375</v>
      </c>
      <c r="D29" s="16">
        <v>0.63541666666666796</v>
      </c>
      <c r="E29" s="67"/>
      <c r="F29" s="67"/>
      <c r="G29" s="82"/>
      <c r="H29" s="92"/>
      <c r="I29" s="98"/>
      <c r="J29" s="14"/>
      <c r="K29" s="14"/>
      <c r="L29" s="14"/>
      <c r="M29" s="14"/>
    </row>
    <row r="30" spans="1:13" ht="30" customHeight="1" x14ac:dyDescent="0.25">
      <c r="A30" s="16">
        <v>0.52083333333333304</v>
      </c>
      <c r="B30" s="16">
        <v>0.5625</v>
      </c>
      <c r="C30" s="16">
        <v>0.60416666666666663</v>
      </c>
      <c r="D30" s="16">
        <v>0.64583333333333504</v>
      </c>
      <c r="E30" s="67"/>
      <c r="F30" s="67"/>
      <c r="G30" s="82"/>
      <c r="H30" s="93"/>
      <c r="I30" s="99"/>
    </row>
    <row r="31" spans="1:13" ht="30" customHeight="1" x14ac:dyDescent="0.25">
      <c r="A31" s="16">
        <v>0.531249999999999</v>
      </c>
      <c r="B31" s="16">
        <v>0.57291666666666696</v>
      </c>
      <c r="C31" s="16">
        <v>0.61458333333333337</v>
      </c>
      <c r="D31" s="16">
        <v>0.656250000000002</v>
      </c>
      <c r="E31" s="67"/>
      <c r="F31" s="67"/>
      <c r="G31" s="82"/>
      <c r="H31" s="78" t="s">
        <v>37</v>
      </c>
      <c r="I31" s="78" t="s">
        <v>37</v>
      </c>
    </row>
    <row r="32" spans="1:13" ht="30" customHeight="1" x14ac:dyDescent="0.25">
      <c r="A32" s="16">
        <v>0.54166666666666596</v>
      </c>
      <c r="B32" s="16">
        <v>0.58333333333333404</v>
      </c>
      <c r="C32" s="16">
        <v>0.625</v>
      </c>
      <c r="D32" s="16">
        <v>0.66666666666666896</v>
      </c>
      <c r="E32" s="67"/>
      <c r="F32" s="67"/>
      <c r="G32" s="83"/>
      <c r="H32" s="79"/>
      <c r="I32" s="79"/>
    </row>
    <row r="33" spans="1:10" ht="30" customHeight="1" x14ac:dyDescent="0.3">
      <c r="A33" s="16">
        <v>0.55208333333333304</v>
      </c>
      <c r="B33" s="16">
        <v>0.59375</v>
      </c>
      <c r="C33" s="16">
        <v>0.63541666666666663</v>
      </c>
      <c r="D33" s="16">
        <v>0.67708333333333337</v>
      </c>
      <c r="E33" s="67"/>
      <c r="F33" s="67"/>
      <c r="G33" s="33" t="s">
        <v>38</v>
      </c>
      <c r="H33" s="33" t="s">
        <v>38</v>
      </c>
      <c r="I33" s="35" t="s">
        <v>38</v>
      </c>
    </row>
    <row r="34" spans="1:10" ht="30" customHeight="1" x14ac:dyDescent="0.25">
      <c r="A34" s="16" t="s">
        <v>39</v>
      </c>
      <c r="B34" s="16" t="s">
        <v>39</v>
      </c>
      <c r="C34" s="16" t="s">
        <v>39</v>
      </c>
      <c r="D34" s="16" t="s">
        <v>39</v>
      </c>
      <c r="E34" s="68"/>
      <c r="F34" s="68"/>
      <c r="G34" s="54" t="s">
        <v>37</v>
      </c>
      <c r="H34" s="54" t="s">
        <v>37</v>
      </c>
      <c r="I34" s="54" t="s">
        <v>37</v>
      </c>
    </row>
    <row r="35" spans="1:10" s="25" customFormat="1" ht="15" customHeight="1" thickBot="1" x14ac:dyDescent="0.3">
      <c r="A35" s="8"/>
      <c r="B35" s="8"/>
      <c r="C35" s="8"/>
      <c r="D35" s="8"/>
      <c r="E35" s="23"/>
      <c r="F35" s="24"/>
      <c r="G35" s="24"/>
      <c r="H35" s="24"/>
      <c r="I35" s="24"/>
    </row>
    <row r="36" spans="1:10" s="7" customFormat="1" ht="59.4" customHeight="1" thickBot="1" x14ac:dyDescent="0.3">
      <c r="A36" s="1" t="s">
        <v>40</v>
      </c>
      <c r="B36" s="2" t="s">
        <v>41</v>
      </c>
      <c r="C36" s="3" t="s">
        <v>42</v>
      </c>
      <c r="D36" s="4" t="s">
        <v>43</v>
      </c>
      <c r="E36" s="5" t="s">
        <v>44</v>
      </c>
      <c r="F36" s="6" t="s">
        <v>45</v>
      </c>
      <c r="I36" s="8"/>
      <c r="J36" s="8"/>
    </row>
    <row r="37" spans="1:10" s="8" customFormat="1" ht="15.6" thickBot="1" x14ac:dyDescent="0.3"/>
    <row r="38" spans="1:10" s="8" customFormat="1" ht="61.2" customHeight="1" thickBot="1" x14ac:dyDescent="0.3">
      <c r="B38" s="51" t="s">
        <v>122</v>
      </c>
      <c r="C38" s="10" t="s">
        <v>47</v>
      </c>
      <c r="D38" s="11" t="s">
        <v>48</v>
      </c>
      <c r="E38" s="30" t="s">
        <v>49</v>
      </c>
      <c r="F38" s="12" t="s">
        <v>50</v>
      </c>
    </row>
    <row r="39" spans="1:10" x14ac:dyDescent="0.25">
      <c r="E39" s="7"/>
      <c r="F39" s="7"/>
      <c r="G39" s="7"/>
      <c r="H39" s="7"/>
      <c r="I39" s="7"/>
    </row>
    <row r="40" spans="1:10" x14ac:dyDescent="0.25">
      <c r="E40" s="7"/>
    </row>
    <row r="41" spans="1:10" x14ac:dyDescent="0.25">
      <c r="E41" s="7"/>
    </row>
    <row r="42" spans="1:10" x14ac:dyDescent="0.25">
      <c r="E42" s="7"/>
    </row>
    <row r="43" spans="1:10" x14ac:dyDescent="0.25">
      <c r="E43" s="7"/>
    </row>
  </sheetData>
  <mergeCells count="34">
    <mergeCell ref="I24:I26"/>
    <mergeCell ref="I27:I30"/>
    <mergeCell ref="I31:I32"/>
    <mergeCell ref="H11:H12"/>
    <mergeCell ref="H13:H16"/>
    <mergeCell ref="H17:H18"/>
    <mergeCell ref="H24:H30"/>
    <mergeCell ref="V2:V3"/>
    <mergeCell ref="N2:O2"/>
    <mergeCell ref="P2:Q2"/>
    <mergeCell ref="R2:S2"/>
    <mergeCell ref="T2:U2"/>
    <mergeCell ref="L2:M2"/>
    <mergeCell ref="I20:I21"/>
    <mergeCell ref="I22:I23"/>
    <mergeCell ref="H31:H32"/>
    <mergeCell ref="G20:G21"/>
    <mergeCell ref="H20:H21"/>
    <mergeCell ref="G22:G23"/>
    <mergeCell ref="G24:G32"/>
    <mergeCell ref="G11:G19"/>
    <mergeCell ref="G9:G10"/>
    <mergeCell ref="G6:G8"/>
    <mergeCell ref="G4:G5"/>
    <mergeCell ref="H5:H10"/>
    <mergeCell ref="I5:I9"/>
    <mergeCell ref="I10:I14"/>
    <mergeCell ref="I15:I19"/>
    <mergeCell ref="F3:F34"/>
    <mergeCell ref="A1:A2"/>
    <mergeCell ref="E3:E34"/>
    <mergeCell ref="B1:B2"/>
    <mergeCell ref="C1:C2"/>
    <mergeCell ref="D1:D2"/>
  </mergeCells>
  <phoneticPr fontId="1" type="noConversion"/>
  <pageMargins left="0.25" right="0.25" top="0.75" bottom="0.75" header="0.3" footer="0.3"/>
  <pageSetup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5F7EB3-9621-4DC5-91D8-AC56D7366BCB}">
  <sheetPr>
    <pageSetUpPr fitToPage="1"/>
  </sheetPr>
  <dimension ref="A1:V51"/>
  <sheetViews>
    <sheetView tabSelected="1" zoomScale="70" zoomScaleNormal="70" workbookViewId="0">
      <selection activeCell="B12" sqref="B12"/>
    </sheetView>
  </sheetViews>
  <sheetFormatPr defaultColWidth="35.6640625" defaultRowHeight="15" x14ac:dyDescent="0.25"/>
  <cols>
    <col min="1" max="3" width="24.6640625" style="14" customWidth="1"/>
    <col min="4" max="4" width="24.6640625" style="8" customWidth="1"/>
    <col min="5" max="5" width="40.6640625" style="8" customWidth="1"/>
    <col min="6" max="9" width="40.6640625" style="14" customWidth="1"/>
    <col min="10" max="10" width="7.88671875" style="14" customWidth="1"/>
    <col min="11" max="11" width="39.6640625" style="14" customWidth="1"/>
    <col min="12" max="12" width="13.88671875" style="14" customWidth="1"/>
    <col min="13" max="13" width="14.5546875" style="14" customWidth="1"/>
    <col min="14" max="14" width="10.6640625" style="14" customWidth="1"/>
    <col min="15" max="15" width="13.33203125" style="14" customWidth="1"/>
    <col min="16" max="16" width="10.88671875" style="14" customWidth="1"/>
    <col min="17" max="17" width="10.44140625" style="14" customWidth="1"/>
    <col min="18" max="18" width="12.6640625" style="14" customWidth="1"/>
    <col min="19" max="19" width="11.33203125" style="14" customWidth="1"/>
    <col min="20" max="20" width="9.109375" style="14" customWidth="1"/>
    <col min="21" max="21" width="9.88671875" style="14" customWidth="1"/>
    <col min="22" max="22" width="17.109375" style="14" customWidth="1"/>
    <col min="23" max="16384" width="35.6640625" style="14"/>
  </cols>
  <sheetData>
    <row r="1" spans="1:22" ht="25.2" customHeight="1" x14ac:dyDescent="0.3">
      <c r="A1" s="69" t="s">
        <v>0</v>
      </c>
      <c r="B1" s="69" t="s">
        <v>0</v>
      </c>
      <c r="C1" s="69" t="s">
        <v>0</v>
      </c>
      <c r="D1" s="71" t="s">
        <v>0</v>
      </c>
      <c r="E1" s="32" t="s">
        <v>1</v>
      </c>
      <c r="F1" s="13" t="s">
        <v>2</v>
      </c>
      <c r="G1" s="13" t="s">
        <v>3</v>
      </c>
      <c r="H1" s="13" t="s">
        <v>4</v>
      </c>
      <c r="I1" s="13" t="s">
        <v>5</v>
      </c>
    </row>
    <row r="2" spans="1:22" ht="25.2" customHeight="1" x14ac:dyDescent="0.25">
      <c r="A2" s="70"/>
      <c r="B2" s="70"/>
      <c r="C2" s="70"/>
      <c r="D2" s="72"/>
      <c r="E2" s="41">
        <v>45495</v>
      </c>
      <c r="F2" s="40">
        <f>E2+1</f>
        <v>45496</v>
      </c>
      <c r="G2" s="40">
        <f>F2+1</f>
        <v>45497</v>
      </c>
      <c r="H2" s="40">
        <f>G2+1</f>
        <v>45498</v>
      </c>
      <c r="I2" s="42">
        <f>H2+1</f>
        <v>45499</v>
      </c>
      <c r="K2" s="15"/>
      <c r="L2" s="73" t="s">
        <v>6</v>
      </c>
      <c r="M2" s="73"/>
      <c r="N2" s="73" t="s">
        <v>7</v>
      </c>
      <c r="O2" s="73"/>
      <c r="P2" s="73" t="s">
        <v>8</v>
      </c>
      <c r="Q2" s="73"/>
      <c r="R2" s="73" t="s">
        <v>9</v>
      </c>
      <c r="S2" s="73"/>
      <c r="T2" s="73" t="s">
        <v>10</v>
      </c>
      <c r="U2" s="73"/>
      <c r="V2" s="73" t="s">
        <v>11</v>
      </c>
    </row>
    <row r="3" spans="1:22" ht="30" customHeight="1" thickBot="1" x14ac:dyDescent="0.3">
      <c r="A3" s="43" t="s">
        <v>12</v>
      </c>
      <c r="B3" s="43" t="s">
        <v>13</v>
      </c>
      <c r="C3" s="44" t="s">
        <v>14</v>
      </c>
      <c r="D3" s="43" t="s">
        <v>15</v>
      </c>
      <c r="E3" s="31" t="s">
        <v>17</v>
      </c>
      <c r="F3" s="31" t="s">
        <v>17</v>
      </c>
      <c r="G3" s="31" t="s">
        <v>17</v>
      </c>
      <c r="H3" s="31" t="s">
        <v>17</v>
      </c>
      <c r="I3" s="31" t="s">
        <v>17</v>
      </c>
      <c r="K3" s="17"/>
      <c r="L3" s="45" t="s">
        <v>18</v>
      </c>
      <c r="M3" s="45" t="s">
        <v>19</v>
      </c>
      <c r="N3" s="45" t="s">
        <v>18</v>
      </c>
      <c r="O3" s="45" t="s">
        <v>19</v>
      </c>
      <c r="P3" s="45" t="s">
        <v>18</v>
      </c>
      <c r="Q3" s="45" t="s">
        <v>19</v>
      </c>
      <c r="R3" s="45" t="s">
        <v>18</v>
      </c>
      <c r="S3" s="45" t="s">
        <v>19</v>
      </c>
      <c r="T3" s="45" t="s">
        <v>18</v>
      </c>
      <c r="U3" s="45" t="s">
        <v>19</v>
      </c>
      <c r="V3" s="91"/>
    </row>
    <row r="4" spans="1:22" ht="30" customHeight="1" x14ac:dyDescent="0.25">
      <c r="A4" s="18">
        <v>0.25</v>
      </c>
      <c r="B4" s="16">
        <v>0.29166666666666669</v>
      </c>
      <c r="C4" s="18">
        <v>0.33333333333333331</v>
      </c>
      <c r="D4" s="16">
        <v>0.375</v>
      </c>
      <c r="E4" s="27" t="s">
        <v>21</v>
      </c>
      <c r="F4" s="27" t="s">
        <v>21</v>
      </c>
      <c r="G4" s="27" t="s">
        <v>21</v>
      </c>
      <c r="H4" s="27" t="s">
        <v>21</v>
      </c>
      <c r="I4" s="27" t="s">
        <v>21</v>
      </c>
      <c r="K4" s="19"/>
      <c r="L4" s="20"/>
      <c r="M4" s="20"/>
      <c r="N4" s="20"/>
      <c r="O4" s="20"/>
      <c r="P4" s="20"/>
      <c r="Q4" s="20"/>
      <c r="R4" s="20"/>
      <c r="S4" s="20"/>
      <c r="T4" s="20">
        <f>L4+N4+P4+R4</f>
        <v>0</v>
      </c>
      <c r="U4" s="20">
        <f>M4+O4+Q4+S4</f>
        <v>0</v>
      </c>
      <c r="V4" s="20">
        <f>T4+U4</f>
        <v>0</v>
      </c>
    </row>
    <row r="5" spans="1:22" ht="30" customHeight="1" x14ac:dyDescent="0.25">
      <c r="A5" s="16">
        <v>0.26041666666666669</v>
      </c>
      <c r="B5" s="16">
        <v>0.30208333333333331</v>
      </c>
      <c r="C5" s="16">
        <v>0.34375</v>
      </c>
      <c r="D5" s="34">
        <v>0.38541666666666669</v>
      </c>
      <c r="E5" s="101" t="s">
        <v>63</v>
      </c>
      <c r="F5" s="85" t="s">
        <v>57</v>
      </c>
      <c r="G5" s="113" t="s">
        <v>56</v>
      </c>
      <c r="H5" s="120" t="s">
        <v>62</v>
      </c>
      <c r="I5" s="125" t="s">
        <v>55</v>
      </c>
      <c r="K5" s="19"/>
      <c r="L5" s="20"/>
      <c r="M5" s="20"/>
      <c r="N5" s="20"/>
      <c r="O5" s="20"/>
      <c r="P5" s="20"/>
      <c r="Q5" s="20"/>
      <c r="R5" s="20"/>
      <c r="S5" s="20"/>
      <c r="T5" s="20">
        <f t="shared" ref="T5:U8" si="0">L5+N5+P5+R5</f>
        <v>0</v>
      </c>
      <c r="U5" s="20">
        <f t="shared" si="0"/>
        <v>0</v>
      </c>
      <c r="V5" s="20">
        <f t="shared" ref="V5:V8" si="1">T5+U5</f>
        <v>0</v>
      </c>
    </row>
    <row r="6" spans="1:22" ht="30" customHeight="1" x14ac:dyDescent="0.25">
      <c r="A6" s="16">
        <v>0.27083333333333331</v>
      </c>
      <c r="B6" s="16">
        <v>0.3125</v>
      </c>
      <c r="C6" s="16">
        <v>0.35416666666666669</v>
      </c>
      <c r="D6" s="34">
        <v>0.39583333333333331</v>
      </c>
      <c r="E6" s="85"/>
      <c r="F6" s="93"/>
      <c r="G6" s="114"/>
      <c r="H6" s="121"/>
      <c r="I6" s="125"/>
      <c r="K6" s="19"/>
      <c r="L6" s="20"/>
      <c r="M6" s="20"/>
      <c r="N6" s="20"/>
      <c r="O6" s="20"/>
      <c r="P6" s="20"/>
      <c r="Q6" s="20"/>
      <c r="R6" s="20"/>
      <c r="S6" s="20"/>
      <c r="T6" s="20">
        <f t="shared" si="0"/>
        <v>0</v>
      </c>
      <c r="U6" s="20">
        <f t="shared" si="0"/>
        <v>0</v>
      </c>
      <c r="V6" s="20">
        <f t="shared" si="1"/>
        <v>0</v>
      </c>
    </row>
    <row r="7" spans="1:22" ht="30" customHeight="1" x14ac:dyDescent="0.25">
      <c r="A7" s="16" t="s">
        <v>24</v>
      </c>
      <c r="B7" s="16">
        <v>0.32291666666666669</v>
      </c>
      <c r="C7" s="16">
        <v>0.36458333333333331</v>
      </c>
      <c r="D7" s="34">
        <v>0.40625</v>
      </c>
      <c r="E7" s="88" t="s">
        <v>59</v>
      </c>
      <c r="F7" s="55" t="s">
        <v>111</v>
      </c>
      <c r="G7" s="114"/>
      <c r="H7" s="121"/>
      <c r="I7" s="125"/>
      <c r="K7" s="19"/>
      <c r="L7" s="20"/>
      <c r="M7" s="20"/>
      <c r="N7" s="20"/>
      <c r="O7" s="20"/>
      <c r="P7" s="20"/>
      <c r="Q7" s="20"/>
      <c r="R7" s="20"/>
      <c r="S7" s="20"/>
      <c r="T7" s="20">
        <f t="shared" si="0"/>
        <v>0</v>
      </c>
      <c r="U7" s="20">
        <f t="shared" si="0"/>
        <v>0</v>
      </c>
      <c r="V7" s="20">
        <f t="shared" si="1"/>
        <v>0</v>
      </c>
    </row>
    <row r="8" spans="1:22" ht="30" customHeight="1" x14ac:dyDescent="0.25">
      <c r="A8" s="16">
        <v>0.29166666666666669</v>
      </c>
      <c r="B8" s="16">
        <v>0.33333333333333331</v>
      </c>
      <c r="C8" s="16">
        <v>0.375</v>
      </c>
      <c r="D8" s="34">
        <v>0.41666666666666669</v>
      </c>
      <c r="E8" s="82"/>
      <c r="F8" s="85" t="s">
        <v>61</v>
      </c>
      <c r="G8" s="114"/>
      <c r="H8" s="121"/>
      <c r="I8" s="125"/>
      <c r="K8" s="21"/>
      <c r="L8" s="22"/>
      <c r="M8" s="22"/>
      <c r="N8" s="22"/>
      <c r="O8" s="22"/>
      <c r="P8" s="22"/>
      <c r="Q8" s="22"/>
      <c r="R8" s="22"/>
      <c r="S8" s="22"/>
      <c r="T8" s="20">
        <f>L8+N8+P8+R8</f>
        <v>0</v>
      </c>
      <c r="U8" s="20">
        <f t="shared" si="0"/>
        <v>0</v>
      </c>
      <c r="V8" s="20">
        <f t="shared" si="1"/>
        <v>0</v>
      </c>
    </row>
    <row r="9" spans="1:22" ht="30" customHeight="1" x14ac:dyDescent="0.25">
      <c r="A9" s="16">
        <v>0.30208333333333331</v>
      </c>
      <c r="B9" s="16">
        <v>0.34375</v>
      </c>
      <c r="C9" s="16">
        <v>0.38541666666666669</v>
      </c>
      <c r="D9" s="34">
        <v>0.42708333333333331</v>
      </c>
      <c r="E9" s="82"/>
      <c r="F9" s="92"/>
      <c r="G9" s="114"/>
      <c r="H9" s="122"/>
      <c r="I9" s="125"/>
      <c r="K9" s="15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</row>
    <row r="10" spans="1:22" ht="30" customHeight="1" x14ac:dyDescent="0.25">
      <c r="A10" s="16">
        <v>0.3125</v>
      </c>
      <c r="B10" s="16">
        <v>0.35416666666666669</v>
      </c>
      <c r="C10" s="16">
        <v>0.39583333333333331</v>
      </c>
      <c r="D10" s="34">
        <v>0.4375</v>
      </c>
      <c r="E10" s="82"/>
      <c r="F10" s="93"/>
      <c r="G10" s="114"/>
      <c r="H10" s="123" t="s">
        <v>68</v>
      </c>
      <c r="I10" s="125"/>
    </row>
    <row r="11" spans="1:22" ht="30" customHeight="1" x14ac:dyDescent="0.25">
      <c r="A11" s="16">
        <v>0.32291666666666702</v>
      </c>
      <c r="B11" s="16">
        <v>0.36458333333333331</v>
      </c>
      <c r="C11" s="16">
        <v>0.40625</v>
      </c>
      <c r="D11" s="52">
        <v>0.44791666666666702</v>
      </c>
      <c r="E11" s="82"/>
      <c r="F11" s="85" t="s">
        <v>64</v>
      </c>
      <c r="G11" s="114"/>
      <c r="H11" s="95"/>
      <c r="I11" s="101" t="s">
        <v>58</v>
      </c>
    </row>
    <row r="12" spans="1:22" ht="30" customHeight="1" x14ac:dyDescent="0.25">
      <c r="A12" s="16">
        <v>0.33333333333333298</v>
      </c>
      <c r="B12" s="16">
        <v>0.375</v>
      </c>
      <c r="C12" s="16">
        <v>0.41666666666666669</v>
      </c>
      <c r="D12" s="16">
        <v>0.45833333333333298</v>
      </c>
      <c r="E12" s="101" t="s">
        <v>65</v>
      </c>
      <c r="F12" s="109"/>
      <c r="G12" s="114"/>
      <c r="H12" s="124"/>
      <c r="I12" s="101"/>
    </row>
    <row r="13" spans="1:22" ht="30" customHeight="1" x14ac:dyDescent="0.25">
      <c r="A13" s="16">
        <v>0.34375</v>
      </c>
      <c r="B13" s="16">
        <v>0.38541666666666669</v>
      </c>
      <c r="C13" s="16">
        <v>0.42708333333333331</v>
      </c>
      <c r="D13" s="16">
        <v>0.46875</v>
      </c>
      <c r="E13" s="101"/>
      <c r="F13" s="110" t="s">
        <v>66</v>
      </c>
      <c r="G13" s="114"/>
      <c r="H13" s="127" t="s">
        <v>71</v>
      </c>
      <c r="I13" s="126" t="s">
        <v>60</v>
      </c>
    </row>
    <row r="14" spans="1:22" ht="30" customHeight="1" x14ac:dyDescent="0.25">
      <c r="A14" s="16">
        <v>0.35416666666666602</v>
      </c>
      <c r="B14" s="16">
        <v>0.39583333333333331</v>
      </c>
      <c r="C14" s="16">
        <v>0.4375</v>
      </c>
      <c r="D14" s="16">
        <v>0.47916666666666702</v>
      </c>
      <c r="E14" s="101"/>
      <c r="F14" s="111"/>
      <c r="G14" s="114"/>
      <c r="H14" s="128"/>
      <c r="I14" s="126"/>
    </row>
    <row r="15" spans="1:22" ht="30" customHeight="1" x14ac:dyDescent="0.25">
      <c r="A15" s="16">
        <v>0.36458333333333298</v>
      </c>
      <c r="B15" s="16">
        <v>0.40625</v>
      </c>
      <c r="C15" s="16">
        <v>0.44791666666666669</v>
      </c>
      <c r="D15" s="16">
        <v>0.48958333333333398</v>
      </c>
      <c r="E15" s="101"/>
      <c r="F15" s="111"/>
      <c r="G15" s="115"/>
      <c r="H15" s="128"/>
      <c r="I15" s="126"/>
    </row>
    <row r="16" spans="1:22" ht="30" customHeight="1" x14ac:dyDescent="0.25">
      <c r="A16" s="16">
        <v>0.375</v>
      </c>
      <c r="B16" s="16">
        <v>0.41666666666666669</v>
      </c>
      <c r="C16" s="16">
        <v>0.45833333333333331</v>
      </c>
      <c r="D16" s="16">
        <v>0.5</v>
      </c>
      <c r="E16" s="101"/>
      <c r="F16" s="111"/>
      <c r="G16" s="116" t="s">
        <v>69</v>
      </c>
      <c r="H16" s="128"/>
      <c r="I16" s="126"/>
    </row>
    <row r="17" spans="1:9" ht="30" customHeight="1" x14ac:dyDescent="0.25">
      <c r="A17" s="16">
        <v>0.38541666666666602</v>
      </c>
      <c r="B17" s="16">
        <v>0.42708333333333331</v>
      </c>
      <c r="C17" s="16">
        <v>0.46875</v>
      </c>
      <c r="D17" s="16">
        <v>0.51041666666666696</v>
      </c>
      <c r="E17" s="101"/>
      <c r="F17" s="112"/>
      <c r="G17" s="117"/>
      <c r="H17" s="128"/>
      <c r="I17" s="126"/>
    </row>
    <row r="18" spans="1:9" ht="30" customHeight="1" x14ac:dyDescent="0.25">
      <c r="A18" s="16">
        <v>0.39583333333333298</v>
      </c>
      <c r="B18" s="16">
        <v>0.4375</v>
      </c>
      <c r="C18" s="16">
        <v>0.47916666666666669</v>
      </c>
      <c r="D18" s="16">
        <v>0.52083333333333404</v>
      </c>
      <c r="E18" s="101"/>
      <c r="F18" s="104" t="s">
        <v>112</v>
      </c>
      <c r="G18" s="118" t="s">
        <v>54</v>
      </c>
      <c r="H18" s="128"/>
      <c r="I18" s="126"/>
    </row>
    <row r="19" spans="1:9" ht="30" customHeight="1" x14ac:dyDescent="0.25">
      <c r="A19" s="16">
        <v>0.40625</v>
      </c>
      <c r="B19" s="16">
        <v>0.44791666666666702</v>
      </c>
      <c r="C19" s="16">
        <v>0.48958333333333331</v>
      </c>
      <c r="D19" s="16">
        <v>0.53125</v>
      </c>
      <c r="E19" s="101"/>
      <c r="F19" s="105"/>
      <c r="G19" s="119"/>
      <c r="H19" s="129"/>
      <c r="I19" s="97"/>
    </row>
    <row r="20" spans="1:9" ht="30" customHeight="1" x14ac:dyDescent="0.25">
      <c r="A20" s="16">
        <v>0.41666666666666702</v>
      </c>
      <c r="B20" s="16">
        <v>0.45833333333333298</v>
      </c>
      <c r="C20" s="16">
        <v>0.5</v>
      </c>
      <c r="D20" s="53">
        <v>0.54166666666666663</v>
      </c>
      <c r="E20" s="106" t="s">
        <v>29</v>
      </c>
      <c r="F20" s="108" t="s">
        <v>29</v>
      </c>
      <c r="G20" s="74" t="s">
        <v>29</v>
      </c>
      <c r="H20" s="74" t="s">
        <v>29</v>
      </c>
      <c r="I20" s="100" t="s">
        <v>29</v>
      </c>
    </row>
    <row r="21" spans="1:9" ht="30" customHeight="1" x14ac:dyDescent="0.25">
      <c r="A21" s="16">
        <v>0.42708333333333298</v>
      </c>
      <c r="B21" s="16">
        <v>0.46875</v>
      </c>
      <c r="C21" s="16">
        <v>0.51041666666666663</v>
      </c>
      <c r="D21" s="34">
        <v>0.55208333333333404</v>
      </c>
      <c r="E21" s="107"/>
      <c r="F21" s="75"/>
      <c r="G21" s="75"/>
      <c r="H21" s="75"/>
      <c r="I21" s="100"/>
    </row>
    <row r="22" spans="1:9" ht="30" customHeight="1" x14ac:dyDescent="0.25">
      <c r="A22" s="16">
        <v>0.4375</v>
      </c>
      <c r="B22" s="16">
        <v>0.47916666666666702</v>
      </c>
      <c r="C22" s="16">
        <v>0.52083333333333337</v>
      </c>
      <c r="D22" s="34">
        <v>0.5625</v>
      </c>
      <c r="E22" s="102" t="s">
        <v>30</v>
      </c>
      <c r="F22" s="76" t="s">
        <v>30</v>
      </c>
      <c r="G22" s="76" t="s">
        <v>30</v>
      </c>
      <c r="H22" s="76" t="s">
        <v>30</v>
      </c>
      <c r="I22" s="80" t="s">
        <v>30</v>
      </c>
    </row>
    <row r="23" spans="1:9" ht="30" customHeight="1" x14ac:dyDescent="0.25">
      <c r="A23" s="16">
        <v>0.44791666666666602</v>
      </c>
      <c r="B23" s="16">
        <v>0.48958333333333398</v>
      </c>
      <c r="C23" s="16">
        <v>0.53125</v>
      </c>
      <c r="D23" s="34">
        <v>0.57291666666666696</v>
      </c>
      <c r="E23" s="103"/>
      <c r="F23" s="77"/>
      <c r="G23" s="77"/>
      <c r="H23" s="77"/>
      <c r="I23" s="80"/>
    </row>
    <row r="24" spans="1:9" ht="30" customHeight="1" x14ac:dyDescent="0.25">
      <c r="A24" s="16">
        <v>0.45833333333333298</v>
      </c>
      <c r="B24" s="16">
        <v>0.5</v>
      </c>
      <c r="C24" s="16">
        <v>0.54166666666666663</v>
      </c>
      <c r="D24" s="34">
        <v>0.58333333333333404</v>
      </c>
      <c r="E24" s="130" t="s">
        <v>52</v>
      </c>
      <c r="F24" s="85" t="s">
        <v>73</v>
      </c>
      <c r="G24" s="118" t="s">
        <v>120</v>
      </c>
      <c r="H24" s="76" t="s">
        <v>121</v>
      </c>
      <c r="I24" s="84" t="s">
        <v>67</v>
      </c>
    </row>
    <row r="25" spans="1:9" ht="30" customHeight="1" x14ac:dyDescent="0.25">
      <c r="A25" s="16">
        <v>0.46875</v>
      </c>
      <c r="B25" s="16">
        <v>0.51041666666666696</v>
      </c>
      <c r="C25" s="16">
        <v>0.55208333333333337</v>
      </c>
      <c r="D25" s="34">
        <v>0.59375</v>
      </c>
      <c r="E25" s="131"/>
      <c r="F25" s="93"/>
      <c r="G25" s="135"/>
      <c r="H25" s="134"/>
      <c r="I25" s="84"/>
    </row>
    <row r="26" spans="1:9" ht="30" customHeight="1" x14ac:dyDescent="0.25">
      <c r="A26" s="16">
        <v>0.47916666666666602</v>
      </c>
      <c r="B26" s="16">
        <v>0.52083333333333404</v>
      </c>
      <c r="C26" s="16">
        <v>0.5625</v>
      </c>
      <c r="D26" s="34">
        <v>0.60416666666666696</v>
      </c>
      <c r="E26" s="131"/>
      <c r="F26" s="130" t="s">
        <v>53</v>
      </c>
      <c r="G26" s="135"/>
      <c r="H26" s="77"/>
      <c r="I26" s="84"/>
    </row>
    <row r="27" spans="1:9" ht="30" customHeight="1" x14ac:dyDescent="0.25">
      <c r="A27" s="16">
        <v>0.48958333333333298</v>
      </c>
      <c r="B27" s="16">
        <v>0.53125</v>
      </c>
      <c r="C27" s="16">
        <v>0.57291666666666663</v>
      </c>
      <c r="D27" s="34">
        <v>0.61458333333333404</v>
      </c>
      <c r="E27" s="131"/>
      <c r="F27" s="131"/>
      <c r="G27" s="135"/>
      <c r="H27" s="97" t="s">
        <v>70</v>
      </c>
      <c r="I27" s="101" t="s">
        <v>72</v>
      </c>
    </row>
    <row r="28" spans="1:9" ht="30" customHeight="1" x14ac:dyDescent="0.25">
      <c r="A28" s="16">
        <v>0.5</v>
      </c>
      <c r="B28" s="16">
        <v>0.54166666666666663</v>
      </c>
      <c r="C28" s="16">
        <v>0.58333333333333337</v>
      </c>
      <c r="D28" s="34">
        <v>0.625</v>
      </c>
      <c r="E28" s="131"/>
      <c r="F28" s="131"/>
      <c r="G28" s="135"/>
      <c r="H28" s="98"/>
      <c r="I28" s="133"/>
    </row>
    <row r="29" spans="1:9" s="8" customFormat="1" ht="30" customHeight="1" x14ac:dyDescent="0.25">
      <c r="A29" s="16">
        <v>0.51041666666666596</v>
      </c>
      <c r="B29" s="16">
        <v>0.55208333333333404</v>
      </c>
      <c r="C29" s="16">
        <v>0.59375</v>
      </c>
      <c r="D29" s="34">
        <v>0.63541666666666796</v>
      </c>
      <c r="E29" s="132"/>
      <c r="F29" s="131"/>
      <c r="G29" s="135"/>
      <c r="H29" s="98"/>
      <c r="I29" s="133"/>
    </row>
    <row r="30" spans="1:9" ht="30" customHeight="1" x14ac:dyDescent="0.25">
      <c r="A30" s="16">
        <v>0.52083333333333304</v>
      </c>
      <c r="B30" s="16">
        <v>0.5625</v>
      </c>
      <c r="C30" s="16">
        <v>0.60416666666666663</v>
      </c>
      <c r="D30" s="34">
        <v>0.64583333333333504</v>
      </c>
      <c r="E30" s="80" t="s">
        <v>37</v>
      </c>
      <c r="F30" s="132"/>
      <c r="G30" s="135"/>
      <c r="H30" s="99"/>
      <c r="I30" s="133"/>
    </row>
    <row r="31" spans="1:9" ht="30" customHeight="1" x14ac:dyDescent="0.25">
      <c r="A31" s="16">
        <v>0.531249999999999</v>
      </c>
      <c r="B31" s="16">
        <v>0.57291666666666696</v>
      </c>
      <c r="C31" s="16">
        <v>0.61458333333333337</v>
      </c>
      <c r="D31" s="34">
        <v>0.656250000000002</v>
      </c>
      <c r="E31" s="80"/>
      <c r="F31" s="76" t="s">
        <v>37</v>
      </c>
      <c r="G31" s="119"/>
      <c r="H31" s="76" t="s">
        <v>112</v>
      </c>
      <c r="I31" s="80" t="s">
        <v>112</v>
      </c>
    </row>
    <row r="32" spans="1:9" ht="30" customHeight="1" x14ac:dyDescent="0.25">
      <c r="A32" s="16">
        <v>0.54166666666666596</v>
      </c>
      <c r="B32" s="16">
        <v>0.58333333333333404</v>
      </c>
      <c r="C32" s="16">
        <v>0.625</v>
      </c>
      <c r="D32" s="34">
        <v>0.66666666666666896</v>
      </c>
      <c r="E32" s="80"/>
      <c r="F32" s="136"/>
      <c r="G32" s="56" t="s">
        <v>121</v>
      </c>
      <c r="H32" s="77"/>
      <c r="I32" s="80"/>
    </row>
    <row r="33" spans="1:10" ht="30" customHeight="1" x14ac:dyDescent="0.3">
      <c r="A33" s="16">
        <v>0.55208333333333304</v>
      </c>
      <c r="B33" s="16">
        <v>0.59375</v>
      </c>
      <c r="C33" s="16">
        <v>0.63541666666666663</v>
      </c>
      <c r="D33" s="16">
        <v>0.67708333333333337</v>
      </c>
      <c r="E33" s="35" t="s">
        <v>38</v>
      </c>
      <c r="F33" s="33" t="s">
        <v>38</v>
      </c>
      <c r="G33" s="33" t="s">
        <v>38</v>
      </c>
      <c r="H33" s="33" t="s">
        <v>38</v>
      </c>
      <c r="I33" s="26" t="s">
        <v>38</v>
      </c>
    </row>
    <row r="34" spans="1:10" ht="30" customHeight="1" x14ac:dyDescent="0.25">
      <c r="A34" s="16" t="s">
        <v>39</v>
      </c>
      <c r="B34" s="16" t="s">
        <v>39</v>
      </c>
      <c r="C34" s="16" t="s">
        <v>39</v>
      </c>
      <c r="D34" s="16" t="s">
        <v>39</v>
      </c>
      <c r="E34" s="54" t="s">
        <v>37</v>
      </c>
      <c r="F34" s="54" t="s">
        <v>37</v>
      </c>
      <c r="G34" s="54" t="s">
        <v>37</v>
      </c>
      <c r="H34" s="54" t="s">
        <v>37</v>
      </c>
      <c r="I34" s="54" t="s">
        <v>37</v>
      </c>
    </row>
    <row r="35" spans="1:10" s="25" customFormat="1" ht="49.95" customHeight="1" thickBot="1" x14ac:dyDescent="0.3">
      <c r="A35" s="8"/>
      <c r="B35" s="8"/>
      <c r="C35" s="8"/>
      <c r="D35" s="8"/>
      <c r="E35" s="24"/>
      <c r="F35" s="24"/>
      <c r="G35" s="24"/>
      <c r="H35" s="24"/>
      <c r="I35" s="24"/>
    </row>
    <row r="36" spans="1:10" s="7" customFormat="1" ht="59.4" customHeight="1" thickBot="1" x14ac:dyDescent="0.3">
      <c r="A36" s="1" t="s">
        <v>40</v>
      </c>
      <c r="B36" s="2" t="s">
        <v>41</v>
      </c>
      <c r="C36" s="3" t="s">
        <v>42</v>
      </c>
      <c r="D36" s="4" t="s">
        <v>43</v>
      </c>
      <c r="E36" s="5" t="s">
        <v>44</v>
      </c>
      <c r="F36" s="6" t="s">
        <v>45</v>
      </c>
      <c r="I36" s="8"/>
      <c r="J36" s="8"/>
    </row>
    <row r="37" spans="1:10" s="8" customFormat="1" ht="15.6" thickBot="1" x14ac:dyDescent="0.3"/>
    <row r="38" spans="1:10" s="8" customFormat="1" ht="61.2" customHeight="1" thickBot="1" x14ac:dyDescent="0.3">
      <c r="B38" s="9" t="s">
        <v>46</v>
      </c>
      <c r="C38" s="10" t="s">
        <v>47</v>
      </c>
      <c r="D38" s="11" t="s">
        <v>48</v>
      </c>
      <c r="E38" s="30" t="s">
        <v>49</v>
      </c>
      <c r="F38" s="12" t="s">
        <v>50</v>
      </c>
    </row>
    <row r="39" spans="1:10" x14ac:dyDescent="0.25">
      <c r="D39" s="14"/>
      <c r="F39" s="7"/>
    </row>
    <row r="40" spans="1:10" x14ac:dyDescent="0.25">
      <c r="D40" s="14"/>
      <c r="F40" s="7"/>
      <c r="I40" s="28"/>
    </row>
    <row r="41" spans="1:10" x14ac:dyDescent="0.25">
      <c r="F41" s="7"/>
    </row>
    <row r="42" spans="1:10" x14ac:dyDescent="0.25">
      <c r="F42" s="7"/>
    </row>
    <row r="43" spans="1:10" x14ac:dyDescent="0.25">
      <c r="F43" s="7"/>
    </row>
    <row r="44" spans="1:10" x14ac:dyDescent="0.25">
      <c r="F44" s="7"/>
    </row>
    <row r="45" spans="1:10" x14ac:dyDescent="0.25">
      <c r="F45" s="7"/>
    </row>
    <row r="51" spans="12:12" x14ac:dyDescent="0.25">
      <c r="L51" s="8"/>
    </row>
  </sheetData>
  <mergeCells count="49">
    <mergeCell ref="E24:E29"/>
    <mergeCell ref="E30:E32"/>
    <mergeCell ref="I24:I26"/>
    <mergeCell ref="I27:I30"/>
    <mergeCell ref="I31:I32"/>
    <mergeCell ref="H27:H30"/>
    <mergeCell ref="H31:H32"/>
    <mergeCell ref="H24:H26"/>
    <mergeCell ref="G24:G31"/>
    <mergeCell ref="F24:F25"/>
    <mergeCell ref="F26:F30"/>
    <mergeCell ref="F31:F32"/>
    <mergeCell ref="H20:H21"/>
    <mergeCell ref="H22:H23"/>
    <mergeCell ref="G5:G15"/>
    <mergeCell ref="G16:G17"/>
    <mergeCell ref="G18:G19"/>
    <mergeCell ref="H5:H9"/>
    <mergeCell ref="H10:H12"/>
    <mergeCell ref="H13:H19"/>
    <mergeCell ref="R2:S2"/>
    <mergeCell ref="T2:U2"/>
    <mergeCell ref="V2:V3"/>
    <mergeCell ref="L2:M2"/>
    <mergeCell ref="N2:O2"/>
    <mergeCell ref="F5:F6"/>
    <mergeCell ref="F8:F10"/>
    <mergeCell ref="F11:F12"/>
    <mergeCell ref="F13:F17"/>
    <mergeCell ref="P2:Q2"/>
    <mergeCell ref="I5:I10"/>
    <mergeCell ref="I11:I12"/>
    <mergeCell ref="I13:I19"/>
    <mergeCell ref="I20:I21"/>
    <mergeCell ref="I22:I23"/>
    <mergeCell ref="G20:G21"/>
    <mergeCell ref="G22:G23"/>
    <mergeCell ref="A1:A2"/>
    <mergeCell ref="B1:B2"/>
    <mergeCell ref="C1:C2"/>
    <mergeCell ref="D1:D2"/>
    <mergeCell ref="E5:E6"/>
    <mergeCell ref="E7:E11"/>
    <mergeCell ref="E12:E19"/>
    <mergeCell ref="E22:E23"/>
    <mergeCell ref="F22:F23"/>
    <mergeCell ref="F18:F19"/>
    <mergeCell ref="E20:E21"/>
    <mergeCell ref="F20:F21"/>
  </mergeCells>
  <phoneticPr fontId="1" type="noConversion"/>
  <pageMargins left="0.25" right="0.25" top="0.75" bottom="0.75" header="0.3" footer="0.3"/>
  <pageSetup orientation="landscape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0DDE7F-C215-40A1-975B-0E3EBC225023}">
  <sheetPr>
    <pageSetUpPr fitToPage="1"/>
  </sheetPr>
  <dimension ref="A1:V44"/>
  <sheetViews>
    <sheetView topLeftCell="A2" zoomScale="70" zoomScaleNormal="70" workbookViewId="0">
      <selection activeCell="F2" sqref="F2"/>
    </sheetView>
  </sheetViews>
  <sheetFormatPr defaultColWidth="35.6640625" defaultRowHeight="15" x14ac:dyDescent="0.25"/>
  <cols>
    <col min="1" max="3" width="24.6640625" style="14" customWidth="1"/>
    <col min="4" max="4" width="24.6640625" style="8" customWidth="1"/>
    <col min="5" max="5" width="40.6640625" style="8" customWidth="1"/>
    <col min="6" max="9" width="40.6640625" style="14" customWidth="1"/>
    <col min="10" max="10" width="7.33203125" style="14" customWidth="1"/>
    <col min="11" max="11" width="21.33203125" style="8" customWidth="1"/>
    <col min="12" max="12" width="10.33203125" style="14" customWidth="1"/>
    <col min="13" max="13" width="12" style="14" customWidth="1"/>
    <col min="14" max="14" width="10.88671875" style="14" customWidth="1"/>
    <col min="15" max="15" width="12.6640625" style="14" customWidth="1"/>
    <col min="16" max="16" width="11.33203125" style="14" customWidth="1"/>
    <col min="17" max="17" width="10.33203125" style="14" customWidth="1"/>
    <col min="18" max="18" width="11.44140625" style="14" customWidth="1"/>
    <col min="19" max="19" width="9.88671875" style="14" customWidth="1"/>
    <col min="20" max="20" width="10.109375" style="14" customWidth="1"/>
    <col min="21" max="21" width="9.109375" style="14" customWidth="1"/>
    <col min="22" max="22" width="17.44140625" style="14" customWidth="1"/>
    <col min="23" max="16384" width="35.6640625" style="14"/>
  </cols>
  <sheetData>
    <row r="1" spans="1:22" ht="25.2" customHeight="1" x14ac:dyDescent="0.3">
      <c r="A1" s="69" t="s">
        <v>0</v>
      </c>
      <c r="B1" s="69" t="s">
        <v>0</v>
      </c>
      <c r="C1" s="137" t="s">
        <v>0</v>
      </c>
      <c r="D1" s="138" t="s">
        <v>0</v>
      </c>
      <c r="E1" s="32" t="s">
        <v>1</v>
      </c>
      <c r="F1" s="13" t="s">
        <v>2</v>
      </c>
      <c r="G1" s="13" t="s">
        <v>3</v>
      </c>
      <c r="H1" s="13" t="s">
        <v>4</v>
      </c>
      <c r="I1" s="13" t="s">
        <v>5</v>
      </c>
    </row>
    <row r="2" spans="1:22" ht="25.2" customHeight="1" x14ac:dyDescent="0.25">
      <c r="A2" s="70"/>
      <c r="B2" s="70"/>
      <c r="C2" s="70"/>
      <c r="D2" s="138"/>
      <c r="E2" s="38">
        <v>45502</v>
      </c>
      <c r="F2" s="42">
        <f>E2+1</f>
        <v>45503</v>
      </c>
      <c r="G2" s="42">
        <f>F2+1</f>
        <v>45504</v>
      </c>
      <c r="H2" s="42">
        <f>G2+1</f>
        <v>45505</v>
      </c>
      <c r="I2" s="40">
        <f>H2+1</f>
        <v>45506</v>
      </c>
      <c r="K2" s="15"/>
      <c r="L2" s="73" t="s">
        <v>6</v>
      </c>
      <c r="M2" s="73"/>
      <c r="N2" s="73" t="s">
        <v>7</v>
      </c>
      <c r="O2" s="73"/>
      <c r="P2" s="73" t="s">
        <v>8</v>
      </c>
      <c r="Q2" s="73"/>
      <c r="R2" s="73" t="s">
        <v>9</v>
      </c>
      <c r="S2" s="73"/>
      <c r="T2" s="73" t="s">
        <v>10</v>
      </c>
      <c r="U2" s="73"/>
      <c r="V2" s="73" t="s">
        <v>11</v>
      </c>
    </row>
    <row r="3" spans="1:22" s="15" customFormat="1" ht="30" customHeight="1" thickBot="1" x14ac:dyDescent="0.35">
      <c r="A3" s="43" t="s">
        <v>12</v>
      </c>
      <c r="B3" s="43" t="s">
        <v>13</v>
      </c>
      <c r="C3" s="44" t="s">
        <v>14</v>
      </c>
      <c r="D3" s="43" t="s">
        <v>15</v>
      </c>
      <c r="E3" s="31" t="s">
        <v>17</v>
      </c>
      <c r="F3" s="31" t="s">
        <v>17</v>
      </c>
      <c r="G3" s="31" t="s">
        <v>17</v>
      </c>
      <c r="H3" s="31" t="s">
        <v>17</v>
      </c>
      <c r="I3" s="31" t="s">
        <v>17</v>
      </c>
      <c r="K3" s="17"/>
      <c r="L3" s="45" t="s">
        <v>18</v>
      </c>
      <c r="M3" s="45" t="s">
        <v>19</v>
      </c>
      <c r="N3" s="45" t="s">
        <v>18</v>
      </c>
      <c r="O3" s="45" t="s">
        <v>19</v>
      </c>
      <c r="P3" s="45" t="s">
        <v>18</v>
      </c>
      <c r="Q3" s="45" t="s">
        <v>19</v>
      </c>
      <c r="R3" s="45" t="s">
        <v>18</v>
      </c>
      <c r="S3" s="45" t="s">
        <v>19</v>
      </c>
      <c r="T3" s="45" t="s">
        <v>18</v>
      </c>
      <c r="U3" s="45" t="s">
        <v>19</v>
      </c>
      <c r="V3" s="91"/>
    </row>
    <row r="4" spans="1:22" ht="30" customHeight="1" x14ac:dyDescent="0.25">
      <c r="A4" s="18">
        <v>0.25</v>
      </c>
      <c r="B4" s="16">
        <v>0.29166666666666669</v>
      </c>
      <c r="C4" s="18">
        <v>0.33333333333333331</v>
      </c>
      <c r="D4" s="16">
        <v>0.375</v>
      </c>
      <c r="E4" s="27" t="s">
        <v>21</v>
      </c>
      <c r="F4" s="27" t="s">
        <v>21</v>
      </c>
      <c r="G4" s="27" t="s">
        <v>21</v>
      </c>
      <c r="H4" s="87" t="s">
        <v>20</v>
      </c>
      <c r="I4" s="27" t="s">
        <v>21</v>
      </c>
      <c r="K4" s="19"/>
      <c r="L4" s="20"/>
      <c r="M4" s="20"/>
      <c r="N4" s="20"/>
      <c r="O4" s="20"/>
      <c r="P4" s="20"/>
      <c r="Q4" s="20"/>
      <c r="R4" s="20"/>
      <c r="S4" s="20"/>
      <c r="T4" s="20">
        <f>L4+N4+P4+R4</f>
        <v>0</v>
      </c>
      <c r="U4" s="20">
        <f>M4+O4+Q4+S4</f>
        <v>0</v>
      </c>
      <c r="V4" s="20">
        <f>T4+U4</f>
        <v>0</v>
      </c>
    </row>
    <row r="5" spans="1:22" ht="30" customHeight="1" x14ac:dyDescent="0.25">
      <c r="A5" s="16">
        <v>0.26041666666666669</v>
      </c>
      <c r="B5" s="16">
        <v>0.30208333333333331</v>
      </c>
      <c r="C5" s="16">
        <v>0.34375</v>
      </c>
      <c r="D5" s="16">
        <v>0.38541666666666669</v>
      </c>
      <c r="E5" s="88" t="s">
        <v>74</v>
      </c>
      <c r="F5" s="140" t="s">
        <v>75</v>
      </c>
      <c r="G5" s="84" t="s">
        <v>76</v>
      </c>
      <c r="H5" s="87"/>
      <c r="I5" s="94" t="s">
        <v>77</v>
      </c>
      <c r="K5" s="19"/>
      <c r="L5" s="20"/>
      <c r="M5" s="20"/>
      <c r="N5" s="20"/>
      <c r="O5" s="20"/>
      <c r="P5" s="20"/>
      <c r="Q5" s="20"/>
      <c r="R5" s="20"/>
      <c r="S5" s="20"/>
      <c r="T5" s="20">
        <f t="shared" ref="T5:U8" si="0">L5+N5+P5+R5</f>
        <v>0</v>
      </c>
      <c r="U5" s="20">
        <f t="shared" si="0"/>
        <v>0</v>
      </c>
      <c r="V5" s="20">
        <f t="shared" ref="V5:V8" si="1">T5+U5</f>
        <v>0</v>
      </c>
    </row>
    <row r="6" spans="1:22" ht="30" customHeight="1" x14ac:dyDescent="0.25">
      <c r="A6" s="16">
        <v>0.27083333333333331</v>
      </c>
      <c r="B6" s="16">
        <v>0.3125</v>
      </c>
      <c r="C6" s="16">
        <v>0.35416666666666669</v>
      </c>
      <c r="D6" s="16">
        <v>0.39583333333333331</v>
      </c>
      <c r="E6" s="89"/>
      <c r="F6" s="82"/>
      <c r="G6" s="84"/>
      <c r="H6" s="86" t="s">
        <v>118</v>
      </c>
      <c r="I6" s="147"/>
      <c r="K6" s="19"/>
      <c r="L6" s="20"/>
      <c r="M6" s="20"/>
      <c r="N6" s="20"/>
      <c r="O6" s="20"/>
      <c r="P6" s="20"/>
      <c r="Q6" s="20"/>
      <c r="R6" s="20"/>
      <c r="S6" s="20"/>
      <c r="T6" s="20">
        <f t="shared" si="0"/>
        <v>0</v>
      </c>
      <c r="U6" s="20">
        <f t="shared" si="0"/>
        <v>0</v>
      </c>
      <c r="V6" s="20">
        <f t="shared" si="1"/>
        <v>0</v>
      </c>
    </row>
    <row r="7" spans="1:22" ht="30" customHeight="1" x14ac:dyDescent="0.25">
      <c r="A7" s="16" t="s">
        <v>24</v>
      </c>
      <c r="B7" s="16">
        <v>0.32291666666666669</v>
      </c>
      <c r="C7" s="16">
        <v>0.36458333333333331</v>
      </c>
      <c r="D7" s="16">
        <v>0.40625</v>
      </c>
      <c r="E7" s="90"/>
      <c r="F7" s="82"/>
      <c r="G7" s="84"/>
      <c r="H7" s="86"/>
      <c r="I7" s="147"/>
      <c r="K7" s="19"/>
      <c r="L7" s="20"/>
      <c r="M7" s="20"/>
      <c r="N7" s="20"/>
      <c r="O7" s="20"/>
      <c r="P7" s="20"/>
      <c r="Q7" s="20"/>
      <c r="R7" s="20"/>
      <c r="S7" s="20"/>
      <c r="T7" s="20">
        <f t="shared" si="0"/>
        <v>0</v>
      </c>
      <c r="U7" s="20">
        <f t="shared" si="0"/>
        <v>0</v>
      </c>
      <c r="V7" s="20">
        <f t="shared" si="1"/>
        <v>0</v>
      </c>
    </row>
    <row r="8" spans="1:22" ht="30" customHeight="1" x14ac:dyDescent="0.25">
      <c r="A8" s="16">
        <v>0.29166666666666669</v>
      </c>
      <c r="B8" s="16">
        <v>0.33333333333333331</v>
      </c>
      <c r="C8" s="16">
        <v>0.375</v>
      </c>
      <c r="D8" s="16">
        <v>0.41666666666666669</v>
      </c>
      <c r="E8" s="140" t="s">
        <v>78</v>
      </c>
      <c r="F8" s="83"/>
      <c r="G8" s="84"/>
      <c r="H8" s="86"/>
      <c r="I8" s="147"/>
      <c r="K8" s="21"/>
      <c r="L8" s="22"/>
      <c r="M8" s="22"/>
      <c r="N8" s="22"/>
      <c r="O8" s="22"/>
      <c r="P8" s="22"/>
      <c r="Q8" s="22"/>
      <c r="R8" s="22"/>
      <c r="S8" s="22"/>
      <c r="T8" s="20">
        <f>L8+N8+P8+R8</f>
        <v>0</v>
      </c>
      <c r="U8" s="20">
        <f t="shared" si="0"/>
        <v>0</v>
      </c>
      <c r="V8" s="20">
        <f t="shared" si="1"/>
        <v>0</v>
      </c>
    </row>
    <row r="9" spans="1:22" ht="30" customHeight="1" x14ac:dyDescent="0.25">
      <c r="A9" s="16">
        <v>0.30208333333333331</v>
      </c>
      <c r="B9" s="16">
        <v>0.34375</v>
      </c>
      <c r="C9" s="16">
        <v>0.38541666666666669</v>
      </c>
      <c r="D9" s="16">
        <v>0.42708333333333331</v>
      </c>
      <c r="E9" s="141"/>
      <c r="F9" s="140" t="s">
        <v>79</v>
      </c>
      <c r="G9" s="84"/>
      <c r="H9" s="140" t="s">
        <v>80</v>
      </c>
      <c r="I9" s="147"/>
      <c r="K9" s="15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</row>
    <row r="10" spans="1:22" ht="30" customHeight="1" x14ac:dyDescent="0.25">
      <c r="A10" s="16">
        <v>0.3125</v>
      </c>
      <c r="B10" s="16">
        <v>0.35416666666666669</v>
      </c>
      <c r="C10" s="16">
        <v>0.39583333333333331</v>
      </c>
      <c r="D10" s="16">
        <v>0.4375</v>
      </c>
      <c r="E10" s="142" t="s">
        <v>81</v>
      </c>
      <c r="F10" s="83"/>
      <c r="G10" s="84"/>
      <c r="H10" s="143"/>
      <c r="I10" s="147"/>
      <c r="K10" s="14"/>
    </row>
    <row r="11" spans="1:22" ht="30" customHeight="1" x14ac:dyDescent="0.25">
      <c r="A11" s="16">
        <v>0.32291666666666702</v>
      </c>
      <c r="B11" s="16">
        <v>0.36458333333333331</v>
      </c>
      <c r="C11" s="16">
        <v>0.40625</v>
      </c>
      <c r="D11" s="16">
        <v>0.44791666666666702</v>
      </c>
      <c r="E11" s="133"/>
      <c r="F11" s="88" t="s">
        <v>82</v>
      </c>
      <c r="G11" s="84"/>
      <c r="H11" s="143"/>
      <c r="I11" s="147"/>
      <c r="K11" s="14"/>
    </row>
    <row r="12" spans="1:22" ht="30" customHeight="1" x14ac:dyDescent="0.25">
      <c r="A12" s="16">
        <v>0.33333333333333298</v>
      </c>
      <c r="B12" s="16">
        <v>0.375</v>
      </c>
      <c r="C12" s="16">
        <v>0.41666666666666669</v>
      </c>
      <c r="D12" s="16">
        <v>0.45833333333333298</v>
      </c>
      <c r="E12" s="133"/>
      <c r="F12" s="151"/>
      <c r="G12" s="84"/>
      <c r="H12" s="141"/>
      <c r="I12" s="147"/>
      <c r="K12" s="14"/>
    </row>
    <row r="13" spans="1:22" ht="30" customHeight="1" x14ac:dyDescent="0.25">
      <c r="A13" s="16">
        <v>0.34375</v>
      </c>
      <c r="B13" s="16">
        <v>0.38541666666666669</v>
      </c>
      <c r="C13" s="16">
        <v>0.42708333333333331</v>
      </c>
      <c r="D13" s="16">
        <v>0.46875</v>
      </c>
      <c r="E13" s="133"/>
      <c r="F13" s="151"/>
      <c r="G13" s="153" t="s">
        <v>83</v>
      </c>
      <c r="H13" s="144" t="s">
        <v>84</v>
      </c>
      <c r="I13" s="147"/>
      <c r="K13" s="14"/>
    </row>
    <row r="14" spans="1:22" ht="30" customHeight="1" x14ac:dyDescent="0.25">
      <c r="A14" s="16">
        <v>0.35416666666666602</v>
      </c>
      <c r="B14" s="16">
        <v>0.39583333333333331</v>
      </c>
      <c r="C14" s="16">
        <v>0.4375</v>
      </c>
      <c r="D14" s="16">
        <v>0.47916666666666702</v>
      </c>
      <c r="E14" s="142" t="s">
        <v>85</v>
      </c>
      <c r="F14" s="151"/>
      <c r="G14" s="153"/>
      <c r="H14" s="145"/>
      <c r="I14" s="147"/>
      <c r="K14" s="14"/>
    </row>
    <row r="15" spans="1:22" ht="30" customHeight="1" x14ac:dyDescent="0.25">
      <c r="A15" s="16">
        <v>0.36458333333333298</v>
      </c>
      <c r="B15" s="16">
        <v>0.40625</v>
      </c>
      <c r="C15" s="16">
        <v>0.44791666666666669</v>
      </c>
      <c r="D15" s="16">
        <v>0.48958333333333398</v>
      </c>
      <c r="E15" s="133"/>
      <c r="F15" s="151"/>
      <c r="G15" s="153"/>
      <c r="H15" s="145"/>
      <c r="I15" s="147"/>
      <c r="K15" s="14"/>
    </row>
    <row r="16" spans="1:22" ht="30" customHeight="1" x14ac:dyDescent="0.25">
      <c r="A16" s="16">
        <v>0.375</v>
      </c>
      <c r="B16" s="16">
        <v>0.41666666666666669</v>
      </c>
      <c r="C16" s="16">
        <v>0.45833333333333331</v>
      </c>
      <c r="D16" s="16">
        <v>0.5</v>
      </c>
      <c r="E16" s="133"/>
      <c r="F16" s="139"/>
      <c r="G16" s="153"/>
      <c r="H16" s="145"/>
      <c r="I16" s="148"/>
    </row>
    <row r="17" spans="1:11" ht="30" customHeight="1" x14ac:dyDescent="0.25">
      <c r="A17" s="16">
        <v>0.38541666666666602</v>
      </c>
      <c r="B17" s="16">
        <v>0.42708333333333331</v>
      </c>
      <c r="C17" s="16">
        <v>0.46875</v>
      </c>
      <c r="D17" s="16">
        <v>0.51041666666666696</v>
      </c>
      <c r="E17" s="133"/>
      <c r="F17" s="60" t="s">
        <v>86</v>
      </c>
      <c r="G17" s="153"/>
      <c r="H17" s="145"/>
      <c r="I17" s="94" t="s">
        <v>87</v>
      </c>
    </row>
    <row r="18" spans="1:11" ht="30" customHeight="1" x14ac:dyDescent="0.25">
      <c r="A18" s="16">
        <v>0.39583333333333298</v>
      </c>
      <c r="B18" s="16">
        <v>0.4375</v>
      </c>
      <c r="C18" s="16">
        <v>0.47916666666666669</v>
      </c>
      <c r="D18" s="16">
        <v>0.52083333333333404</v>
      </c>
      <c r="E18" s="89" t="s">
        <v>89</v>
      </c>
      <c r="F18" s="81" t="s">
        <v>88</v>
      </c>
      <c r="G18" s="153"/>
      <c r="H18" s="145"/>
      <c r="I18" s="95"/>
    </row>
    <row r="19" spans="1:11" ht="30" customHeight="1" x14ac:dyDescent="0.25">
      <c r="A19" s="16">
        <v>0.40625</v>
      </c>
      <c r="B19" s="16">
        <v>0.44791666666666702</v>
      </c>
      <c r="C19" s="16">
        <v>0.48958333333333331</v>
      </c>
      <c r="D19" s="16">
        <v>0.53125</v>
      </c>
      <c r="E19" s="139"/>
      <c r="F19" s="152"/>
      <c r="G19" s="153"/>
      <c r="H19" s="146"/>
      <c r="I19" s="96"/>
    </row>
    <row r="20" spans="1:11" ht="30" customHeight="1" x14ac:dyDescent="0.25">
      <c r="A20" s="16">
        <v>0.41666666666666702</v>
      </c>
      <c r="B20" s="16">
        <v>0.45833333333333298</v>
      </c>
      <c r="C20" s="16">
        <v>0.5</v>
      </c>
      <c r="D20" s="16">
        <v>0.54166666666666663</v>
      </c>
      <c r="E20" s="74" t="s">
        <v>29</v>
      </c>
      <c r="F20" s="74" t="s">
        <v>29</v>
      </c>
      <c r="G20" s="74" t="s">
        <v>29</v>
      </c>
      <c r="H20" s="74" t="s">
        <v>29</v>
      </c>
      <c r="I20" s="74" t="s">
        <v>29</v>
      </c>
    </row>
    <row r="21" spans="1:11" ht="30" customHeight="1" x14ac:dyDescent="0.25">
      <c r="A21" s="16">
        <v>0.42708333333333298</v>
      </c>
      <c r="B21" s="16">
        <v>0.46875</v>
      </c>
      <c r="C21" s="16">
        <v>0.51041666666666663</v>
      </c>
      <c r="D21" s="16">
        <v>0.55208333333333404</v>
      </c>
      <c r="E21" s="75"/>
      <c r="F21" s="75"/>
      <c r="G21" s="75"/>
      <c r="H21" s="75"/>
      <c r="I21" s="75"/>
    </row>
    <row r="22" spans="1:11" ht="30" customHeight="1" x14ac:dyDescent="0.25">
      <c r="A22" s="16">
        <v>0.4375</v>
      </c>
      <c r="B22" s="16">
        <v>0.47916666666666702</v>
      </c>
      <c r="C22" s="16">
        <v>0.52083333333333337</v>
      </c>
      <c r="D22" s="16">
        <v>0.5625</v>
      </c>
      <c r="E22" s="80" t="s">
        <v>30</v>
      </c>
      <c r="F22" s="80" t="s">
        <v>30</v>
      </c>
      <c r="G22" s="80" t="s">
        <v>30</v>
      </c>
      <c r="H22" s="80" t="s">
        <v>30</v>
      </c>
      <c r="I22" s="80" t="s">
        <v>30</v>
      </c>
    </row>
    <row r="23" spans="1:11" ht="30" customHeight="1" x14ac:dyDescent="0.25">
      <c r="A23" s="16">
        <v>0.44791666666666602</v>
      </c>
      <c r="B23" s="16">
        <v>0.48958333333333398</v>
      </c>
      <c r="C23" s="16">
        <v>0.53125</v>
      </c>
      <c r="D23" s="16">
        <v>0.57291666666666696</v>
      </c>
      <c r="E23" s="80"/>
      <c r="F23" s="80"/>
      <c r="G23" s="80"/>
      <c r="H23" s="80"/>
      <c r="I23" s="80"/>
    </row>
    <row r="24" spans="1:11" ht="30" customHeight="1" x14ac:dyDescent="0.3">
      <c r="A24" s="16">
        <v>0.45833333333333298</v>
      </c>
      <c r="B24" s="16">
        <v>0.5</v>
      </c>
      <c r="C24" s="16">
        <v>0.54166666666666663</v>
      </c>
      <c r="D24" s="16">
        <v>0.58333333333333404</v>
      </c>
      <c r="E24" s="88" t="s">
        <v>67</v>
      </c>
      <c r="F24" s="153" t="s">
        <v>123</v>
      </c>
      <c r="G24" s="26" t="s">
        <v>38</v>
      </c>
      <c r="H24" s="84" t="s">
        <v>67</v>
      </c>
      <c r="I24" s="85" t="s">
        <v>90</v>
      </c>
    </row>
    <row r="25" spans="1:11" ht="30" customHeight="1" x14ac:dyDescent="0.25">
      <c r="A25" s="16">
        <v>0.46875</v>
      </c>
      <c r="B25" s="16">
        <v>0.51041666666666696</v>
      </c>
      <c r="C25" s="16">
        <v>0.55208333333333337</v>
      </c>
      <c r="D25" s="16">
        <v>0.59375</v>
      </c>
      <c r="E25" s="82"/>
      <c r="F25" s="153"/>
      <c r="G25" s="84" t="s">
        <v>91</v>
      </c>
      <c r="H25" s="84"/>
      <c r="I25" s="92"/>
    </row>
    <row r="26" spans="1:11" ht="30" customHeight="1" x14ac:dyDescent="0.25">
      <c r="A26" s="16">
        <v>0.47916666666666602</v>
      </c>
      <c r="B26" s="16">
        <v>0.52083333333333404</v>
      </c>
      <c r="C26" s="16">
        <v>0.5625</v>
      </c>
      <c r="D26" s="16">
        <v>0.60416666666666696</v>
      </c>
      <c r="E26" s="82"/>
      <c r="F26" s="153"/>
      <c r="G26" s="84"/>
      <c r="H26" s="140" t="s">
        <v>92</v>
      </c>
      <c r="I26" s="92"/>
    </row>
    <row r="27" spans="1:11" ht="30" customHeight="1" x14ac:dyDescent="0.25">
      <c r="A27" s="16">
        <v>0.48958333333333298</v>
      </c>
      <c r="B27" s="16">
        <v>0.53125</v>
      </c>
      <c r="C27" s="16">
        <v>0.57291666666666663</v>
      </c>
      <c r="D27" s="16">
        <v>0.61458333333333404</v>
      </c>
      <c r="E27" s="83"/>
      <c r="F27" s="153"/>
      <c r="G27" s="84"/>
      <c r="H27" s="143"/>
      <c r="I27" s="92"/>
      <c r="K27" s="14"/>
    </row>
    <row r="28" spans="1:11" ht="30" customHeight="1" x14ac:dyDescent="0.25">
      <c r="A28" s="16">
        <v>0.5</v>
      </c>
      <c r="B28" s="16">
        <v>0.54166666666666663</v>
      </c>
      <c r="C28" s="16">
        <v>0.58333333333333337</v>
      </c>
      <c r="D28" s="16">
        <v>0.625</v>
      </c>
      <c r="E28" s="76" t="s">
        <v>35</v>
      </c>
      <c r="F28" s="153"/>
      <c r="G28" s="84"/>
      <c r="H28" s="143"/>
      <c r="I28" s="92"/>
    </row>
    <row r="29" spans="1:11" s="8" customFormat="1" ht="30" customHeight="1" x14ac:dyDescent="0.25">
      <c r="A29" s="16">
        <v>0.51041666666666596</v>
      </c>
      <c r="B29" s="16">
        <v>0.55208333333333404</v>
      </c>
      <c r="C29" s="16">
        <v>0.59375</v>
      </c>
      <c r="D29" s="16">
        <v>0.63541666666666796</v>
      </c>
      <c r="E29" s="134"/>
      <c r="F29" s="153"/>
      <c r="G29" s="84"/>
      <c r="H29" s="141"/>
      <c r="I29" s="92"/>
    </row>
    <row r="30" spans="1:11" ht="30" customHeight="1" x14ac:dyDescent="0.25">
      <c r="A30" s="16">
        <v>0.52083333333333304</v>
      </c>
      <c r="B30" s="16">
        <v>0.5625</v>
      </c>
      <c r="C30" s="16">
        <v>0.60416666666666663</v>
      </c>
      <c r="D30" s="16">
        <v>0.64583333333333504</v>
      </c>
      <c r="E30" s="134"/>
      <c r="F30" s="80" t="s">
        <v>93</v>
      </c>
      <c r="G30" s="80" t="s">
        <v>94</v>
      </c>
      <c r="H30" s="97" t="s">
        <v>95</v>
      </c>
      <c r="I30" s="92"/>
    </row>
    <row r="31" spans="1:11" ht="30" customHeight="1" x14ac:dyDescent="0.25">
      <c r="A31" s="16">
        <v>0.531249999999999</v>
      </c>
      <c r="B31" s="16">
        <v>0.57291666666666696</v>
      </c>
      <c r="C31" s="16">
        <v>0.61458333333333337</v>
      </c>
      <c r="D31" s="16">
        <v>0.656250000000002</v>
      </c>
      <c r="E31" s="134"/>
      <c r="F31" s="80"/>
      <c r="G31" s="80"/>
      <c r="H31" s="149"/>
      <c r="I31" s="76" t="s">
        <v>37</v>
      </c>
    </row>
    <row r="32" spans="1:11" ht="30" customHeight="1" x14ac:dyDescent="0.25">
      <c r="A32" s="16">
        <v>0.54166666666666596</v>
      </c>
      <c r="B32" s="16">
        <v>0.58333333333333404</v>
      </c>
      <c r="C32" s="16">
        <v>0.625</v>
      </c>
      <c r="D32" s="16">
        <v>0.66666666666666896</v>
      </c>
      <c r="E32" s="77"/>
      <c r="F32" s="80"/>
      <c r="G32" s="80"/>
      <c r="H32" s="150"/>
      <c r="I32" s="77"/>
    </row>
    <row r="33" spans="1:11" ht="30" customHeight="1" x14ac:dyDescent="0.3">
      <c r="A33" s="16">
        <v>0.55208333333333304</v>
      </c>
      <c r="B33" s="16">
        <v>0.59375</v>
      </c>
      <c r="C33" s="16">
        <v>0.63541666666666663</v>
      </c>
      <c r="D33" s="16">
        <v>0.67708333333333337</v>
      </c>
      <c r="E33" s="26" t="s">
        <v>38</v>
      </c>
      <c r="F33" s="26" t="s">
        <v>38</v>
      </c>
      <c r="G33" s="80"/>
      <c r="H33" s="26" t="s">
        <v>38</v>
      </c>
      <c r="I33" s="26" t="s">
        <v>38</v>
      </c>
    </row>
    <row r="34" spans="1:11" ht="30" customHeight="1" x14ac:dyDescent="0.25">
      <c r="A34" s="16" t="s">
        <v>39</v>
      </c>
      <c r="B34" s="16" t="s">
        <v>39</v>
      </c>
      <c r="C34" s="16" t="s">
        <v>39</v>
      </c>
      <c r="D34" s="16" t="s">
        <v>39</v>
      </c>
      <c r="E34" s="54" t="s">
        <v>37</v>
      </c>
      <c r="F34" s="56" t="s">
        <v>37</v>
      </c>
      <c r="G34" s="56" t="s">
        <v>37</v>
      </c>
      <c r="H34" s="46" t="s">
        <v>37</v>
      </c>
      <c r="I34" s="46" t="s">
        <v>37</v>
      </c>
      <c r="K34" s="14"/>
    </row>
    <row r="35" spans="1:11" s="28" customFormat="1" ht="15.6" thickBot="1" x14ac:dyDescent="0.3">
      <c r="A35" s="8"/>
      <c r="B35" s="8"/>
      <c r="C35" s="8"/>
      <c r="D35" s="8"/>
      <c r="E35" s="23"/>
      <c r="F35" s="24"/>
      <c r="G35" s="24"/>
      <c r="H35" s="24"/>
      <c r="I35" s="24"/>
    </row>
    <row r="36" spans="1:11" s="7" customFormat="1" ht="59.4" customHeight="1" thickBot="1" x14ac:dyDescent="0.3">
      <c r="A36" s="1" t="s">
        <v>40</v>
      </c>
      <c r="B36" s="2" t="s">
        <v>41</v>
      </c>
      <c r="C36" s="3" t="s">
        <v>42</v>
      </c>
      <c r="D36" s="4" t="s">
        <v>43</v>
      </c>
      <c r="E36" s="5" t="s">
        <v>44</v>
      </c>
      <c r="F36" s="6" t="s">
        <v>45</v>
      </c>
      <c r="I36" s="8"/>
      <c r="J36" s="8"/>
    </row>
    <row r="37" spans="1:11" s="8" customFormat="1" ht="15.6" thickBot="1" x14ac:dyDescent="0.3"/>
    <row r="38" spans="1:11" s="8" customFormat="1" ht="61.2" customHeight="1" thickBot="1" x14ac:dyDescent="0.3">
      <c r="B38" s="9" t="s">
        <v>46</v>
      </c>
      <c r="C38" s="10" t="s">
        <v>47</v>
      </c>
      <c r="D38" s="11" t="s">
        <v>48</v>
      </c>
      <c r="E38" s="30" t="s">
        <v>49</v>
      </c>
      <c r="F38" s="12" t="s">
        <v>50</v>
      </c>
    </row>
    <row r="39" spans="1:11" x14ac:dyDescent="0.25">
      <c r="D39" s="14"/>
      <c r="F39" s="7"/>
      <c r="I39" s="28"/>
      <c r="K39" s="14"/>
    </row>
    <row r="40" spans="1:11" x14ac:dyDescent="0.25">
      <c r="F40" s="7"/>
    </row>
    <row r="41" spans="1:11" x14ac:dyDescent="0.25">
      <c r="F41" s="7"/>
    </row>
    <row r="42" spans="1:11" x14ac:dyDescent="0.25">
      <c r="F42" s="7"/>
    </row>
    <row r="43" spans="1:11" x14ac:dyDescent="0.25">
      <c r="F43" s="7"/>
    </row>
    <row r="44" spans="1:11" x14ac:dyDescent="0.25">
      <c r="F44" s="7"/>
    </row>
  </sheetData>
  <mergeCells count="48">
    <mergeCell ref="G22:G23"/>
    <mergeCell ref="G25:G29"/>
    <mergeCell ref="G30:G33"/>
    <mergeCell ref="F5:F8"/>
    <mergeCell ref="F9:F10"/>
    <mergeCell ref="F11:F16"/>
    <mergeCell ref="F18:F19"/>
    <mergeCell ref="F24:F29"/>
    <mergeCell ref="F30:F32"/>
    <mergeCell ref="G5:G12"/>
    <mergeCell ref="G13:G19"/>
    <mergeCell ref="G20:G21"/>
    <mergeCell ref="I20:I21"/>
    <mergeCell ref="I24:I30"/>
    <mergeCell ref="I31:I32"/>
    <mergeCell ref="H9:H12"/>
    <mergeCell ref="H6:H8"/>
    <mergeCell ref="H13:H19"/>
    <mergeCell ref="I22:I23"/>
    <mergeCell ref="I17:I19"/>
    <mergeCell ref="H24:H25"/>
    <mergeCell ref="I5:I16"/>
    <mergeCell ref="H30:H32"/>
    <mergeCell ref="H26:H29"/>
    <mergeCell ref="H22:H23"/>
    <mergeCell ref="H4:H5"/>
    <mergeCell ref="H20:H21"/>
    <mergeCell ref="V2:V3"/>
    <mergeCell ref="L2:M2"/>
    <mergeCell ref="N2:O2"/>
    <mergeCell ref="P2:Q2"/>
    <mergeCell ref="R2:S2"/>
    <mergeCell ref="T2:U2"/>
    <mergeCell ref="F22:F23"/>
    <mergeCell ref="E22:E23"/>
    <mergeCell ref="E18:E19"/>
    <mergeCell ref="E20:E21"/>
    <mergeCell ref="F20:F21"/>
    <mergeCell ref="E24:E27"/>
    <mergeCell ref="E28:E32"/>
    <mergeCell ref="A1:A2"/>
    <mergeCell ref="B1:B2"/>
    <mergeCell ref="C1:C2"/>
    <mergeCell ref="D1:D2"/>
    <mergeCell ref="E5:E7"/>
    <mergeCell ref="E8:E9"/>
    <mergeCell ref="E10:E13"/>
    <mergeCell ref="E14:E17"/>
  </mergeCells>
  <pageMargins left="0.25" right="0.25" top="0.75" bottom="0.75" header="0.3" footer="0.3"/>
  <pageSetup orientation="landscape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V43"/>
  <sheetViews>
    <sheetView zoomScale="70" zoomScaleNormal="70" workbookViewId="0">
      <selection activeCell="F2" sqref="F2"/>
    </sheetView>
  </sheetViews>
  <sheetFormatPr defaultColWidth="35.6640625" defaultRowHeight="15" x14ac:dyDescent="0.25"/>
  <cols>
    <col min="1" max="3" width="24.6640625" style="14" customWidth="1"/>
    <col min="4" max="4" width="24.6640625" style="8" customWidth="1"/>
    <col min="5" max="5" width="40.6640625" style="8" customWidth="1"/>
    <col min="6" max="9" width="40.6640625" style="14" customWidth="1"/>
    <col min="10" max="10" width="7.33203125" style="14" customWidth="1"/>
    <col min="11" max="11" width="21.33203125" style="8" customWidth="1"/>
    <col min="12" max="12" width="10.88671875" style="14" customWidth="1"/>
    <col min="13" max="13" width="12" style="14" customWidth="1"/>
    <col min="14" max="14" width="11.33203125" style="14" customWidth="1"/>
    <col min="15" max="16" width="10.44140625" style="14" customWidth="1"/>
    <col min="17" max="17" width="10.6640625" style="14" customWidth="1"/>
    <col min="18" max="18" width="14.109375" style="14" customWidth="1"/>
    <col min="19" max="19" width="10.33203125" style="14" customWidth="1"/>
    <col min="20" max="20" width="11.5546875" style="14" customWidth="1"/>
    <col min="21" max="21" width="12.109375" style="14" customWidth="1"/>
    <col min="22" max="22" width="19.33203125" style="14" customWidth="1"/>
    <col min="23" max="16384" width="35.6640625" style="14"/>
  </cols>
  <sheetData>
    <row r="1" spans="1:22" ht="25.2" customHeight="1" x14ac:dyDescent="0.3">
      <c r="A1" s="69" t="s">
        <v>0</v>
      </c>
      <c r="B1" s="69" t="s">
        <v>0</v>
      </c>
      <c r="C1" s="69" t="s">
        <v>0</v>
      </c>
      <c r="D1" s="71" t="s">
        <v>0</v>
      </c>
      <c r="E1" s="32" t="s">
        <v>1</v>
      </c>
      <c r="F1" s="13" t="s">
        <v>2</v>
      </c>
      <c r="G1" s="13" t="s">
        <v>3</v>
      </c>
      <c r="H1" s="13" t="s">
        <v>4</v>
      </c>
      <c r="I1" s="13" t="s">
        <v>5</v>
      </c>
    </row>
    <row r="2" spans="1:22" ht="25.2" customHeight="1" x14ac:dyDescent="0.25">
      <c r="A2" s="70"/>
      <c r="B2" s="70"/>
      <c r="C2" s="70"/>
      <c r="D2" s="72"/>
      <c r="E2" s="38">
        <v>45509</v>
      </c>
      <c r="F2" s="42">
        <f>E2+1</f>
        <v>45510</v>
      </c>
      <c r="G2" s="42">
        <f>F2+1</f>
        <v>45511</v>
      </c>
      <c r="H2" s="42">
        <f>G2+1</f>
        <v>45512</v>
      </c>
      <c r="I2" s="40">
        <f>H2+1</f>
        <v>45513</v>
      </c>
      <c r="K2" s="15"/>
      <c r="L2" s="73" t="s">
        <v>6</v>
      </c>
      <c r="M2" s="73"/>
      <c r="N2" s="73" t="s">
        <v>7</v>
      </c>
      <c r="O2" s="73"/>
      <c r="P2" s="73" t="s">
        <v>8</v>
      </c>
      <c r="Q2" s="73"/>
      <c r="R2" s="73" t="s">
        <v>9</v>
      </c>
      <c r="S2" s="73"/>
      <c r="T2" s="73" t="s">
        <v>10</v>
      </c>
      <c r="U2" s="73"/>
      <c r="V2" s="73" t="s">
        <v>11</v>
      </c>
    </row>
    <row r="3" spans="1:22" ht="30" customHeight="1" thickBot="1" x14ac:dyDescent="0.3">
      <c r="A3" s="43" t="s">
        <v>12</v>
      </c>
      <c r="B3" s="43" t="s">
        <v>13</v>
      </c>
      <c r="C3" s="44" t="s">
        <v>14</v>
      </c>
      <c r="D3" s="43" t="s">
        <v>15</v>
      </c>
      <c r="E3" s="31" t="s">
        <v>17</v>
      </c>
      <c r="F3" s="31" t="s">
        <v>17</v>
      </c>
      <c r="G3" s="31" t="s">
        <v>17</v>
      </c>
      <c r="H3" s="31" t="s">
        <v>17</v>
      </c>
      <c r="I3" s="31" t="s">
        <v>17</v>
      </c>
      <c r="K3" s="17"/>
      <c r="L3" s="45" t="s">
        <v>18</v>
      </c>
      <c r="M3" s="45" t="s">
        <v>19</v>
      </c>
      <c r="N3" s="45" t="s">
        <v>18</v>
      </c>
      <c r="O3" s="45" t="s">
        <v>19</v>
      </c>
      <c r="P3" s="45" t="s">
        <v>18</v>
      </c>
      <c r="Q3" s="45" t="s">
        <v>19</v>
      </c>
      <c r="R3" s="45" t="s">
        <v>18</v>
      </c>
      <c r="S3" s="45" t="s">
        <v>19</v>
      </c>
      <c r="T3" s="45" t="s">
        <v>18</v>
      </c>
      <c r="U3" s="45" t="s">
        <v>19</v>
      </c>
      <c r="V3" s="91"/>
    </row>
    <row r="4" spans="1:22" ht="30" customHeight="1" x14ac:dyDescent="0.25">
      <c r="A4" s="18">
        <v>0.25</v>
      </c>
      <c r="B4" s="16">
        <v>0.29166666666666669</v>
      </c>
      <c r="C4" s="18">
        <v>0.33333333333333331</v>
      </c>
      <c r="D4" s="16">
        <v>0.375</v>
      </c>
      <c r="E4" s="27" t="s">
        <v>21</v>
      </c>
      <c r="F4" s="27" t="s">
        <v>21</v>
      </c>
      <c r="G4" s="27" t="s">
        <v>21</v>
      </c>
      <c r="H4" s="27" t="s">
        <v>21</v>
      </c>
      <c r="I4" s="27" t="s">
        <v>21</v>
      </c>
      <c r="K4" s="19"/>
      <c r="L4" s="20"/>
      <c r="M4" s="20"/>
      <c r="N4" s="20"/>
      <c r="O4" s="20"/>
      <c r="P4" s="20"/>
      <c r="Q4" s="20"/>
      <c r="R4" s="20"/>
      <c r="S4" s="20"/>
      <c r="T4" s="20">
        <f>L4+N4+P4+R4</f>
        <v>0</v>
      </c>
      <c r="U4" s="20">
        <f>M4+O4+Q4+S4</f>
        <v>0</v>
      </c>
      <c r="V4" s="20">
        <f>T4+U4</f>
        <v>0</v>
      </c>
    </row>
    <row r="5" spans="1:22" ht="30" customHeight="1" x14ac:dyDescent="0.25">
      <c r="A5" s="16">
        <v>0.26041666666666669</v>
      </c>
      <c r="B5" s="16">
        <v>0.30208333333333331</v>
      </c>
      <c r="C5" s="16">
        <v>0.34375</v>
      </c>
      <c r="D5" s="16">
        <v>0.38541666666666669</v>
      </c>
      <c r="E5" s="142" t="s">
        <v>103</v>
      </c>
      <c r="F5" s="84" t="s">
        <v>97</v>
      </c>
      <c r="G5" s="125" t="s">
        <v>98</v>
      </c>
      <c r="H5" s="154" t="s">
        <v>124</v>
      </c>
      <c r="I5" s="153" t="s">
        <v>99</v>
      </c>
      <c r="K5" s="19"/>
      <c r="L5" s="20"/>
      <c r="M5" s="20"/>
      <c r="N5" s="20"/>
      <c r="O5" s="20"/>
      <c r="P5" s="20"/>
      <c r="Q5" s="20"/>
      <c r="R5" s="20"/>
      <c r="S5" s="20"/>
      <c r="T5" s="20">
        <f t="shared" ref="T5:U8" si="0">L5+N5+P5+R5</f>
        <v>0</v>
      </c>
      <c r="U5" s="20">
        <f t="shared" si="0"/>
        <v>0</v>
      </c>
      <c r="V5" s="20">
        <f t="shared" ref="V5:V8" si="1">T5+U5</f>
        <v>0</v>
      </c>
    </row>
    <row r="6" spans="1:22" ht="30" customHeight="1" x14ac:dyDescent="0.25">
      <c r="A6" s="16">
        <v>0.27083333333333331</v>
      </c>
      <c r="B6" s="16">
        <v>0.3125</v>
      </c>
      <c r="C6" s="16">
        <v>0.35416666666666669</v>
      </c>
      <c r="D6" s="16">
        <v>0.39583333333333331</v>
      </c>
      <c r="E6" s="142"/>
      <c r="F6" s="84"/>
      <c r="G6" s="125"/>
      <c r="H6" s="154"/>
      <c r="I6" s="153"/>
      <c r="K6" s="19"/>
      <c r="L6" s="20"/>
      <c r="M6" s="20"/>
      <c r="N6" s="20"/>
      <c r="O6" s="20"/>
      <c r="P6" s="20"/>
      <c r="Q6" s="20"/>
      <c r="R6" s="20"/>
      <c r="S6" s="20"/>
      <c r="T6" s="20">
        <f t="shared" si="0"/>
        <v>0</v>
      </c>
      <c r="U6" s="20">
        <f t="shared" si="0"/>
        <v>0</v>
      </c>
      <c r="V6" s="20">
        <f t="shared" si="1"/>
        <v>0</v>
      </c>
    </row>
    <row r="7" spans="1:22" ht="30" customHeight="1" x14ac:dyDescent="0.25">
      <c r="A7" s="16" t="s">
        <v>24</v>
      </c>
      <c r="B7" s="16">
        <v>0.32291666666666669</v>
      </c>
      <c r="C7" s="16">
        <v>0.36458333333333331</v>
      </c>
      <c r="D7" s="16">
        <v>0.40625</v>
      </c>
      <c r="E7" s="142"/>
      <c r="F7" s="84"/>
      <c r="G7" s="125"/>
      <c r="H7" s="154"/>
      <c r="I7" s="153"/>
      <c r="K7" s="19"/>
      <c r="L7" s="20"/>
      <c r="M7" s="20"/>
      <c r="N7" s="20"/>
      <c r="O7" s="20"/>
      <c r="P7" s="20"/>
      <c r="Q7" s="20"/>
      <c r="R7" s="20"/>
      <c r="S7" s="20"/>
      <c r="T7" s="20">
        <f t="shared" si="0"/>
        <v>0</v>
      </c>
      <c r="U7" s="20">
        <f t="shared" si="0"/>
        <v>0</v>
      </c>
      <c r="V7" s="20">
        <f t="shared" si="1"/>
        <v>0</v>
      </c>
    </row>
    <row r="8" spans="1:22" ht="30" customHeight="1" x14ac:dyDescent="0.25">
      <c r="A8" s="16">
        <v>0.29166666666666669</v>
      </c>
      <c r="B8" s="16">
        <v>0.33333333333333331</v>
      </c>
      <c r="C8" s="16">
        <v>0.375</v>
      </c>
      <c r="D8" s="16">
        <v>0.41666666666666669</v>
      </c>
      <c r="E8" s="142"/>
      <c r="F8" s="84"/>
      <c r="G8" s="125"/>
      <c r="H8" s="154"/>
      <c r="I8" s="153"/>
      <c r="K8" s="21"/>
      <c r="L8" s="22"/>
      <c r="M8" s="22"/>
      <c r="N8" s="22"/>
      <c r="O8" s="22"/>
      <c r="P8" s="22"/>
      <c r="Q8" s="22"/>
      <c r="R8" s="22"/>
      <c r="S8" s="22"/>
      <c r="T8" s="20">
        <f>L8+N8+P8+R8</f>
        <v>0</v>
      </c>
      <c r="U8" s="20">
        <f t="shared" si="0"/>
        <v>0</v>
      </c>
      <c r="V8" s="20">
        <f t="shared" si="1"/>
        <v>0</v>
      </c>
    </row>
    <row r="9" spans="1:22" ht="30" customHeight="1" x14ac:dyDescent="0.25">
      <c r="A9" s="16">
        <v>0.30208333333333331</v>
      </c>
      <c r="B9" s="16">
        <v>0.34375</v>
      </c>
      <c r="C9" s="16">
        <v>0.38541666666666669</v>
      </c>
      <c r="D9" s="16">
        <v>0.42708333333333331</v>
      </c>
      <c r="E9" s="142"/>
      <c r="F9" s="84"/>
      <c r="G9" s="125"/>
      <c r="H9" s="154"/>
      <c r="I9" s="153"/>
      <c r="K9" s="15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</row>
    <row r="10" spans="1:22" ht="30" customHeight="1" x14ac:dyDescent="0.25">
      <c r="A10" s="16">
        <v>0.3125</v>
      </c>
      <c r="B10" s="16">
        <v>0.35416666666666669</v>
      </c>
      <c r="C10" s="16">
        <v>0.39583333333333331</v>
      </c>
      <c r="D10" s="16">
        <v>0.4375</v>
      </c>
      <c r="E10" s="94" t="s">
        <v>96</v>
      </c>
      <c r="F10" s="84"/>
      <c r="G10" s="125"/>
      <c r="H10" s="126" t="s">
        <v>100</v>
      </c>
      <c r="I10" s="153"/>
    </row>
    <row r="11" spans="1:22" ht="30" customHeight="1" x14ac:dyDescent="0.25">
      <c r="A11" s="16">
        <v>0.32291666666666702</v>
      </c>
      <c r="B11" s="16">
        <v>0.36458333333333331</v>
      </c>
      <c r="C11" s="16">
        <v>0.40625</v>
      </c>
      <c r="D11" s="16">
        <v>0.44791666666666702</v>
      </c>
      <c r="E11" s="95"/>
      <c r="F11" s="84"/>
      <c r="G11" s="84" t="s">
        <v>101</v>
      </c>
      <c r="H11" s="126"/>
      <c r="I11" s="153"/>
    </row>
    <row r="12" spans="1:22" ht="30" customHeight="1" x14ac:dyDescent="0.25">
      <c r="A12" s="16">
        <v>0.33333333333333298</v>
      </c>
      <c r="B12" s="16">
        <v>0.375</v>
      </c>
      <c r="C12" s="16">
        <v>0.41666666666666669</v>
      </c>
      <c r="D12" s="16">
        <v>0.45833333333333298</v>
      </c>
      <c r="E12" s="95"/>
      <c r="F12" s="84"/>
      <c r="G12" s="84"/>
      <c r="H12" s="126"/>
      <c r="I12" s="153"/>
    </row>
    <row r="13" spans="1:22" ht="30" customHeight="1" x14ac:dyDescent="0.25">
      <c r="A13" s="16">
        <v>0.34375</v>
      </c>
      <c r="B13" s="16">
        <v>0.38541666666666669</v>
      </c>
      <c r="C13" s="16">
        <v>0.42708333333333331</v>
      </c>
      <c r="D13" s="16">
        <v>0.46875</v>
      </c>
      <c r="E13" s="95"/>
      <c r="F13" s="84"/>
      <c r="G13" s="84"/>
      <c r="H13" s="126"/>
      <c r="I13" s="76" t="s">
        <v>102</v>
      </c>
    </row>
    <row r="14" spans="1:22" ht="30" customHeight="1" x14ac:dyDescent="0.25">
      <c r="A14" s="16">
        <v>0.35416666666666602</v>
      </c>
      <c r="B14" s="16">
        <v>0.39583333333333331</v>
      </c>
      <c r="C14" s="16">
        <v>0.4375</v>
      </c>
      <c r="D14" s="16">
        <v>0.47916666666666702</v>
      </c>
      <c r="E14" s="95"/>
      <c r="F14" s="84"/>
      <c r="G14" s="84"/>
      <c r="H14" s="126"/>
      <c r="I14" s="134"/>
      <c r="K14" s="14"/>
    </row>
    <row r="15" spans="1:22" ht="30" customHeight="1" x14ac:dyDescent="0.25">
      <c r="A15" s="16">
        <v>0.36458333333333298</v>
      </c>
      <c r="B15" s="16">
        <v>0.40625</v>
      </c>
      <c r="C15" s="16">
        <v>0.44791666666666669</v>
      </c>
      <c r="D15" s="16">
        <v>0.48958333333333398</v>
      </c>
      <c r="E15" s="95"/>
      <c r="F15" s="84" t="s">
        <v>104</v>
      </c>
      <c r="G15" s="84"/>
      <c r="H15" s="126"/>
      <c r="I15" s="134"/>
      <c r="K15" s="14"/>
    </row>
    <row r="16" spans="1:22" ht="30" customHeight="1" x14ac:dyDescent="0.25">
      <c r="A16" s="16">
        <v>0.375</v>
      </c>
      <c r="B16" s="16">
        <v>0.41666666666666669</v>
      </c>
      <c r="C16" s="16">
        <v>0.45833333333333331</v>
      </c>
      <c r="D16" s="16">
        <v>0.5</v>
      </c>
      <c r="E16" s="95"/>
      <c r="F16" s="84"/>
      <c r="G16" s="84"/>
      <c r="H16" s="126"/>
      <c r="I16" s="134"/>
      <c r="K16" s="14"/>
    </row>
    <row r="17" spans="1:13" ht="30" customHeight="1" x14ac:dyDescent="0.25">
      <c r="A17" s="16">
        <v>0.38541666666666602</v>
      </c>
      <c r="B17" s="16">
        <v>0.42708333333333331</v>
      </c>
      <c r="C17" s="16">
        <v>0.46875</v>
      </c>
      <c r="D17" s="16">
        <v>0.51041666666666696</v>
      </c>
      <c r="E17" s="95"/>
      <c r="F17" s="84"/>
      <c r="G17" s="155" t="s">
        <v>105</v>
      </c>
      <c r="H17" s="126"/>
      <c r="I17" s="134"/>
      <c r="K17" s="14"/>
    </row>
    <row r="18" spans="1:13" ht="30" customHeight="1" x14ac:dyDescent="0.25">
      <c r="A18" s="16">
        <v>0.39583333333333298</v>
      </c>
      <c r="B18" s="16">
        <v>0.4375</v>
      </c>
      <c r="C18" s="16">
        <v>0.47916666666666669</v>
      </c>
      <c r="D18" s="16">
        <v>0.52083333333333404</v>
      </c>
      <c r="E18" s="95"/>
      <c r="F18" s="84"/>
      <c r="G18" s="155"/>
      <c r="H18" s="126"/>
      <c r="I18" s="134"/>
      <c r="K18" s="14"/>
    </row>
    <row r="19" spans="1:13" ht="30" customHeight="1" x14ac:dyDescent="0.25">
      <c r="A19" s="16">
        <v>0.40625</v>
      </c>
      <c r="B19" s="16">
        <v>0.44791666666666702</v>
      </c>
      <c r="C19" s="16">
        <v>0.48958333333333331</v>
      </c>
      <c r="D19" s="16">
        <v>0.53125</v>
      </c>
      <c r="E19" s="96"/>
      <c r="F19" s="84"/>
      <c r="G19" s="155"/>
      <c r="H19" s="126"/>
      <c r="I19" s="77"/>
      <c r="K19" s="14"/>
    </row>
    <row r="20" spans="1:13" ht="30" customHeight="1" x14ac:dyDescent="0.25">
      <c r="A20" s="16">
        <v>0.41666666666666702</v>
      </c>
      <c r="B20" s="16">
        <v>0.45833333333333298</v>
      </c>
      <c r="C20" s="16">
        <v>0.5</v>
      </c>
      <c r="D20" s="16">
        <v>0.54166666666666663</v>
      </c>
      <c r="E20" s="100" t="s">
        <v>29</v>
      </c>
      <c r="F20" s="100" t="s">
        <v>29</v>
      </c>
      <c r="G20" s="100" t="s">
        <v>29</v>
      </c>
      <c r="H20" s="100" t="s">
        <v>29</v>
      </c>
      <c r="I20" s="100" t="s">
        <v>29</v>
      </c>
    </row>
    <row r="21" spans="1:13" ht="30" customHeight="1" x14ac:dyDescent="0.25">
      <c r="A21" s="16">
        <v>0.42708333333333298</v>
      </c>
      <c r="B21" s="16">
        <v>0.46875</v>
      </c>
      <c r="C21" s="16">
        <v>0.51041666666666663</v>
      </c>
      <c r="D21" s="16">
        <v>0.55208333333333404</v>
      </c>
      <c r="E21" s="100"/>
      <c r="F21" s="100"/>
      <c r="G21" s="100"/>
      <c r="H21" s="100"/>
      <c r="I21" s="100"/>
    </row>
    <row r="22" spans="1:13" ht="30" customHeight="1" x14ac:dyDescent="0.25">
      <c r="A22" s="16">
        <v>0.4375</v>
      </c>
      <c r="B22" s="16">
        <v>0.47916666666666702</v>
      </c>
      <c r="C22" s="16">
        <v>0.52083333333333337</v>
      </c>
      <c r="D22" s="16">
        <v>0.5625</v>
      </c>
      <c r="E22" s="80" t="s">
        <v>30</v>
      </c>
      <c r="F22" s="80" t="s">
        <v>30</v>
      </c>
      <c r="G22" s="80" t="s">
        <v>30</v>
      </c>
      <c r="H22" s="80" t="s">
        <v>30</v>
      </c>
      <c r="I22" s="80" t="s">
        <v>30</v>
      </c>
    </row>
    <row r="23" spans="1:13" ht="30" customHeight="1" x14ac:dyDescent="0.25">
      <c r="A23" s="16">
        <v>0.44791666666666602</v>
      </c>
      <c r="B23" s="16">
        <v>0.48958333333333398</v>
      </c>
      <c r="C23" s="16">
        <v>0.53125</v>
      </c>
      <c r="D23" s="16">
        <v>0.57291666666666696</v>
      </c>
      <c r="E23" s="80"/>
      <c r="F23" s="80"/>
      <c r="G23" s="80"/>
      <c r="H23" s="80"/>
      <c r="I23" s="80"/>
    </row>
    <row r="24" spans="1:13" ht="30" customHeight="1" x14ac:dyDescent="0.25">
      <c r="A24" s="16">
        <v>0.45833333333333298</v>
      </c>
      <c r="B24" s="16">
        <v>0.5</v>
      </c>
      <c r="C24" s="16">
        <v>0.54166666666666663</v>
      </c>
      <c r="D24" s="16">
        <v>0.58333333333333404</v>
      </c>
      <c r="E24" s="142" t="s">
        <v>106</v>
      </c>
      <c r="F24" s="94" t="s">
        <v>67</v>
      </c>
      <c r="G24" s="155" t="s">
        <v>67</v>
      </c>
      <c r="H24" s="126" t="s">
        <v>67</v>
      </c>
      <c r="I24" s="156" t="s">
        <v>38</v>
      </c>
    </row>
    <row r="25" spans="1:13" ht="30" customHeight="1" x14ac:dyDescent="0.25">
      <c r="A25" s="16">
        <v>0.46875</v>
      </c>
      <c r="B25" s="16">
        <v>0.51041666666666696</v>
      </c>
      <c r="C25" s="16">
        <v>0.55208333333333337</v>
      </c>
      <c r="D25" s="16">
        <v>0.59375</v>
      </c>
      <c r="E25" s="142"/>
      <c r="F25" s="95"/>
      <c r="G25" s="155"/>
      <c r="H25" s="126"/>
      <c r="I25" s="156"/>
    </row>
    <row r="26" spans="1:13" ht="30" customHeight="1" x14ac:dyDescent="0.25">
      <c r="A26" s="16">
        <v>0.47916666666666602</v>
      </c>
      <c r="B26" s="16">
        <v>0.52083333333333404</v>
      </c>
      <c r="C26" s="16">
        <v>0.5625</v>
      </c>
      <c r="D26" s="16">
        <v>0.60416666666666696</v>
      </c>
      <c r="E26" s="142"/>
      <c r="F26" s="95"/>
      <c r="G26" s="155"/>
      <c r="H26" s="126"/>
      <c r="I26" s="84" t="s">
        <v>107</v>
      </c>
    </row>
    <row r="27" spans="1:13" ht="30" customHeight="1" x14ac:dyDescent="0.25">
      <c r="A27" s="16">
        <v>0.48958333333333298</v>
      </c>
      <c r="B27" s="16">
        <v>0.53125</v>
      </c>
      <c r="C27" s="16">
        <v>0.57291666666666663</v>
      </c>
      <c r="D27" s="16">
        <v>0.61458333333333404</v>
      </c>
      <c r="E27" s="142"/>
      <c r="F27" s="95"/>
      <c r="G27" s="157" t="s">
        <v>108</v>
      </c>
      <c r="H27" s="80" t="s">
        <v>102</v>
      </c>
      <c r="I27" s="84"/>
    </row>
    <row r="28" spans="1:13" ht="30" customHeight="1" x14ac:dyDescent="0.25">
      <c r="A28" s="16">
        <v>0.5</v>
      </c>
      <c r="B28" s="16">
        <v>0.54166666666666663</v>
      </c>
      <c r="C28" s="16">
        <v>0.58333333333333337</v>
      </c>
      <c r="D28" s="16">
        <v>0.625</v>
      </c>
      <c r="E28" s="142"/>
      <c r="F28" s="95"/>
      <c r="G28" s="157"/>
      <c r="H28" s="80"/>
      <c r="I28" s="84"/>
    </row>
    <row r="29" spans="1:13" s="8" customFormat="1" ht="30" customHeight="1" x14ac:dyDescent="0.25">
      <c r="A29" s="16">
        <v>0.51041666666666596</v>
      </c>
      <c r="B29" s="16">
        <v>0.55208333333333404</v>
      </c>
      <c r="C29" s="16">
        <v>0.59375</v>
      </c>
      <c r="D29" s="16">
        <v>0.63541666666666796</v>
      </c>
      <c r="E29" s="142"/>
      <c r="F29" s="95"/>
      <c r="G29" s="126" t="s">
        <v>109</v>
      </c>
      <c r="H29" s="80"/>
      <c r="I29" s="84"/>
      <c r="L29" s="14"/>
      <c r="M29" s="14"/>
    </row>
    <row r="30" spans="1:13" ht="30" customHeight="1" x14ac:dyDescent="0.25">
      <c r="A30" s="16">
        <v>0.52083333333333304</v>
      </c>
      <c r="B30" s="16">
        <v>0.5625</v>
      </c>
      <c r="C30" s="16">
        <v>0.60416666666666663</v>
      </c>
      <c r="D30" s="16">
        <v>0.64583333333333504</v>
      </c>
      <c r="E30" s="80" t="s">
        <v>93</v>
      </c>
      <c r="F30" s="95"/>
      <c r="G30" s="126"/>
      <c r="H30" s="80"/>
      <c r="I30" s="84" t="s">
        <v>110</v>
      </c>
    </row>
    <row r="31" spans="1:13" ht="30" customHeight="1" x14ac:dyDescent="0.25">
      <c r="A31" s="16">
        <v>0.531249999999999</v>
      </c>
      <c r="B31" s="16">
        <v>0.57291666666666696</v>
      </c>
      <c r="C31" s="16">
        <v>0.61458333333333337</v>
      </c>
      <c r="D31" s="16">
        <v>0.656250000000002</v>
      </c>
      <c r="E31" s="80"/>
      <c r="F31" s="82"/>
      <c r="G31" s="126"/>
      <c r="H31" s="80"/>
      <c r="I31" s="84"/>
    </row>
    <row r="32" spans="1:13" ht="30" customHeight="1" x14ac:dyDescent="0.25">
      <c r="A32" s="16">
        <v>0.54166666666666596</v>
      </c>
      <c r="B32" s="16">
        <v>0.58333333333333404</v>
      </c>
      <c r="C32" s="16">
        <v>0.625</v>
      </c>
      <c r="D32" s="16">
        <v>0.66666666666666896</v>
      </c>
      <c r="E32" s="80"/>
      <c r="F32" s="83"/>
      <c r="G32" s="126"/>
      <c r="H32" s="80"/>
      <c r="I32" s="84"/>
    </row>
    <row r="33" spans="1:11" ht="30" customHeight="1" x14ac:dyDescent="0.3">
      <c r="A33" s="16">
        <v>0.55208333333333304</v>
      </c>
      <c r="B33" s="16">
        <v>0.59375</v>
      </c>
      <c r="C33" s="16">
        <v>0.63541666666666663</v>
      </c>
      <c r="D33" s="16">
        <v>0.67708333333333337</v>
      </c>
      <c r="E33" s="33" t="s">
        <v>38</v>
      </c>
      <c r="F33" s="33" t="s">
        <v>38</v>
      </c>
      <c r="G33" s="33" t="s">
        <v>38</v>
      </c>
      <c r="H33" s="33" t="s">
        <v>38</v>
      </c>
      <c r="I33" s="84"/>
    </row>
    <row r="34" spans="1:11" ht="30" customHeight="1" x14ac:dyDescent="0.25">
      <c r="A34" s="16" t="s">
        <v>39</v>
      </c>
      <c r="B34" s="16" t="s">
        <v>39</v>
      </c>
      <c r="C34" s="16" t="s">
        <v>39</v>
      </c>
      <c r="D34" s="16" t="s">
        <v>39</v>
      </c>
      <c r="E34" s="46" t="s">
        <v>37</v>
      </c>
      <c r="F34" s="46" t="s">
        <v>37</v>
      </c>
      <c r="G34" s="46" t="s">
        <v>37</v>
      </c>
      <c r="H34" s="46" t="s">
        <v>37</v>
      </c>
      <c r="I34" s="46" t="s">
        <v>37</v>
      </c>
    </row>
    <row r="35" spans="1:11" s="25" customFormat="1" ht="49.95" customHeight="1" thickBot="1" x14ac:dyDescent="0.3">
      <c r="A35" s="8"/>
      <c r="B35" s="8"/>
      <c r="C35" s="8"/>
      <c r="D35" s="8"/>
      <c r="E35" s="24"/>
      <c r="F35" s="24"/>
      <c r="G35" s="24"/>
      <c r="H35" s="24"/>
      <c r="I35" s="24"/>
      <c r="K35" s="29"/>
    </row>
    <row r="36" spans="1:11" s="7" customFormat="1" ht="59.4" customHeight="1" thickBot="1" x14ac:dyDescent="0.3">
      <c r="A36" s="1" t="s">
        <v>40</v>
      </c>
      <c r="B36" s="2" t="s">
        <v>41</v>
      </c>
      <c r="C36" s="3" t="s">
        <v>42</v>
      </c>
      <c r="D36" s="36" t="s">
        <v>43</v>
      </c>
      <c r="E36" s="5" t="s">
        <v>44</v>
      </c>
      <c r="F36" s="6" t="s">
        <v>45</v>
      </c>
      <c r="I36" s="8"/>
      <c r="J36" s="8"/>
    </row>
    <row r="37" spans="1:11" s="8" customFormat="1" ht="15.6" thickBot="1" x14ac:dyDescent="0.3"/>
    <row r="38" spans="1:11" s="8" customFormat="1" ht="61.2" customHeight="1" thickBot="1" x14ac:dyDescent="0.3">
      <c r="B38" s="9" t="s">
        <v>46</v>
      </c>
      <c r="C38" s="10" t="s">
        <v>47</v>
      </c>
      <c r="D38" s="11" t="s">
        <v>48</v>
      </c>
      <c r="E38" s="30" t="s">
        <v>49</v>
      </c>
      <c r="F38" s="12" t="s">
        <v>50</v>
      </c>
    </row>
    <row r="39" spans="1:11" x14ac:dyDescent="0.25">
      <c r="F39" s="7"/>
    </row>
    <row r="40" spans="1:11" x14ac:dyDescent="0.25">
      <c r="F40" s="7"/>
    </row>
    <row r="41" spans="1:11" x14ac:dyDescent="0.25">
      <c r="F41" s="7"/>
    </row>
    <row r="42" spans="1:11" x14ac:dyDescent="0.25">
      <c r="F42" s="7"/>
    </row>
    <row r="43" spans="1:11" x14ac:dyDescent="0.25">
      <c r="F43" s="7"/>
    </row>
  </sheetData>
  <mergeCells count="42">
    <mergeCell ref="H20:H21"/>
    <mergeCell ref="I20:I21"/>
    <mergeCell ref="E22:E23"/>
    <mergeCell ref="F22:F23"/>
    <mergeCell ref="G22:G23"/>
    <mergeCell ref="H22:H23"/>
    <mergeCell ref="I22:I23"/>
    <mergeCell ref="E20:E21"/>
    <mergeCell ref="F20:F21"/>
    <mergeCell ref="G20:G21"/>
    <mergeCell ref="P2:Q2"/>
    <mergeCell ref="R2:S2"/>
    <mergeCell ref="T2:U2"/>
    <mergeCell ref="V2:V3"/>
    <mergeCell ref="L2:M2"/>
    <mergeCell ref="N2:O2"/>
    <mergeCell ref="E24:E29"/>
    <mergeCell ref="E30:E32"/>
    <mergeCell ref="G29:G32"/>
    <mergeCell ref="G27:G28"/>
    <mergeCell ref="G24:G26"/>
    <mergeCell ref="F24:F32"/>
    <mergeCell ref="I24:I25"/>
    <mergeCell ref="I26:I29"/>
    <mergeCell ref="I30:I33"/>
    <mergeCell ref="H24:H26"/>
    <mergeCell ref="H27:H32"/>
    <mergeCell ref="A1:A2"/>
    <mergeCell ref="B1:B2"/>
    <mergeCell ref="C1:C2"/>
    <mergeCell ref="I5:I12"/>
    <mergeCell ref="H5:H9"/>
    <mergeCell ref="D1:D2"/>
    <mergeCell ref="E10:E19"/>
    <mergeCell ref="E5:E9"/>
    <mergeCell ref="G5:G10"/>
    <mergeCell ref="F5:F14"/>
    <mergeCell ref="I13:I19"/>
    <mergeCell ref="H10:H19"/>
    <mergeCell ref="F15:F19"/>
    <mergeCell ref="G11:G16"/>
    <mergeCell ref="G17:G19"/>
  </mergeCells>
  <phoneticPr fontId="1" type="noConversion"/>
  <pageMargins left="0.25" right="0.25" top="0.75" bottom="0.75" header="0.3" footer="0.3"/>
  <pageSetup orientation="landscape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0A7EF8A060B3D4CA02208AEC8F03EAC" ma:contentTypeVersion="5" ma:contentTypeDescription="Create a new document." ma:contentTypeScope="" ma:versionID="c4be0aad050c16c54b551664b95a1f17">
  <xsd:schema xmlns:xsd="http://www.w3.org/2001/XMLSchema" xmlns:xs="http://www.w3.org/2001/XMLSchema" xmlns:p="http://schemas.microsoft.com/office/2006/metadata/properties" xmlns:ns2="e750d549-f432-4a3b-9062-a8ff6547f572" xmlns:ns3="950ce95d-8e7b-427a-b86c-3eda4e8fbb14" targetNamespace="http://schemas.microsoft.com/office/2006/metadata/properties" ma:root="true" ma:fieldsID="4b35a2d3d957ba09017d1b4b985c2470" ns2:_="" ns3:_="">
    <xsd:import namespace="e750d549-f432-4a3b-9062-a8ff6547f572"/>
    <xsd:import namespace="950ce95d-8e7b-427a-b86c-3eda4e8fbb1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50d549-f432-4a3b-9062-a8ff6547f57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0ce95d-8e7b-427a-b86c-3eda4e8fbb14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067F6CA-E844-460E-9F77-8C5EA0256716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C5B6681-8918-42E8-9798-7109980F81A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3C56716-75C4-46D2-84A1-E5DD6C34E06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750d549-f432-4a3b-9062-a8ff6547f572"/>
    <ds:schemaRef ds:uri="950ce95d-8e7b-427a-b86c-3eda4e8fbb1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Pre-req</vt:lpstr>
      <vt:lpstr>Week 1</vt:lpstr>
      <vt:lpstr>Week 2</vt:lpstr>
      <vt:lpstr>Week 3</vt:lpstr>
      <vt:lpstr>Week 4</vt:lpstr>
      <vt:lpstr>'Week 1'!Print_Area</vt:lpstr>
      <vt:lpstr>'Week 2'!Print_Area</vt:lpstr>
      <vt:lpstr>'Week 3'!Print_Area</vt:lpstr>
      <vt:lpstr>'Week 4'!Print_Area</vt:lpstr>
    </vt:vector>
  </TitlesOfParts>
  <Manager/>
  <Company>Veteran Affairs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Bricker, Dana, VBABALT\ACAD</dc:creator>
  <cp:keywords/>
  <dc:description/>
  <cp:lastModifiedBy>Ryckman, Joshua R. (VBAVACO)</cp:lastModifiedBy>
  <cp:revision/>
  <dcterms:created xsi:type="dcterms:W3CDTF">2017-03-16T16:54:15Z</dcterms:created>
  <dcterms:modified xsi:type="dcterms:W3CDTF">2024-06-14T17:07:51Z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0x01010020A7EF8A060B3D4CA02208AEC8F03EAC</vt:lpwstr>
  </property>
</Properties>
</file>