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hudson_va_gov/Documents/CY24 PP14/CY24-PP14 Schedules/CY24-PP14 Weeks 1-6 C/"/>
    </mc:Choice>
  </mc:AlternateContent>
  <xr:revisionPtr revIDLastSave="18" documentId="8_{D856C550-6471-4F2F-83EA-4BC51134C4A5}" xr6:coauthVersionLast="47" xr6:coauthVersionMax="47" xr10:uidLastSave="{A7A0A998-1FA9-45A3-B548-083BC0006C38}"/>
  <bookViews>
    <workbookView xWindow="29880" yWindow="1245" windowWidth="25305" windowHeight="14490" tabRatio="824" activeTab="1" xr2:uid="{5A157125-E7F9-458B-AF92-4C81D0550B3D}"/>
  </bookViews>
  <sheets>
    <sheet name="Week 1" sheetId="17" r:id="rId1"/>
    <sheet name="Week 2" sheetId="18" r:id="rId2"/>
    <sheet name="Week 3" sheetId="9" r:id="rId3"/>
    <sheet name="Week 4" sheetId="10" r:id="rId4"/>
    <sheet name="Week 5" sheetId="11" r:id="rId5"/>
    <sheet name="Week 6" sheetId="12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8" l="1"/>
  <c r="G3" i="18"/>
  <c r="H3" i="18" s="1"/>
  <c r="I3" i="18" s="1"/>
  <c r="J3" i="18" s="1"/>
  <c r="K38" i="17"/>
  <c r="G3" i="17"/>
  <c r="H3" i="17" s="1"/>
  <c r="I3" i="17" s="1"/>
  <c r="J3" i="17" s="1"/>
  <c r="K38" i="12"/>
  <c r="G3" i="12"/>
  <c r="H3" i="12" s="1"/>
  <c r="I3" i="12" s="1"/>
  <c r="J3" i="12" s="1"/>
  <c r="K38" i="11"/>
  <c r="G3" i="11"/>
  <c r="H3" i="11" s="1"/>
  <c r="I3" i="11" s="1"/>
  <c r="J3" i="11" s="1"/>
  <c r="K38" i="10"/>
  <c r="G3" i="10"/>
  <c r="H3" i="10" s="1"/>
  <c r="I3" i="10" s="1"/>
  <c r="J3" i="10" s="1"/>
  <c r="K38" i="9"/>
  <c r="G3" i="9"/>
  <c r="H3" i="9" s="1"/>
  <c r="I3" i="9" s="1"/>
  <c r="J3" i="9" s="1"/>
</calcChain>
</file>

<file path=xl/sharedStrings.xml><?xml version="1.0" encoding="utf-8"?>
<sst xmlns="http://schemas.openxmlformats.org/spreadsheetml/2006/main" count="472" uniqueCount="213">
  <si>
    <t>Eastern</t>
  </si>
  <si>
    <t>Central</t>
  </si>
  <si>
    <t>Mountain</t>
  </si>
  <si>
    <t>Pacific</t>
  </si>
  <si>
    <t>Week 1 - Day 1</t>
  </si>
  <si>
    <t>Week 1 - Day 2</t>
  </si>
  <si>
    <t>Week 1 - Day 3</t>
  </si>
  <si>
    <t>Week 1 - Day 4</t>
  </si>
  <si>
    <t>Week 1 - Day 5</t>
  </si>
  <si>
    <t>Monday</t>
  </si>
  <si>
    <t>Tuesday</t>
  </si>
  <si>
    <t>Wednesday</t>
  </si>
  <si>
    <t>Thursday</t>
  </si>
  <si>
    <t>Friday</t>
  </si>
  <si>
    <t>Core hours for Instructor led training</t>
  </si>
  <si>
    <t>Homeroom (30 minutes)</t>
  </si>
  <si>
    <t>4179708 Service Records (1.5 hours)</t>
  </si>
  <si>
    <t>4201874 DBQs &amp; Requesting Medical Opinions (2 hours)</t>
  </si>
  <si>
    <t>4192859 Evaluating Disabilities (2 hours)</t>
  </si>
  <si>
    <t xml:space="preserve">4192851 General Policy (2 hours)
</t>
  </si>
  <si>
    <t>Lunch (30 minutes)</t>
  </si>
  <si>
    <t>Self-Study/Makeup Time (30 minutes)</t>
  </si>
  <si>
    <t>General Policy (continued)</t>
  </si>
  <si>
    <t>4192207 Rating Analysis (2 hours)</t>
  </si>
  <si>
    <t xml:space="preserve">4193612 Introduction to MEPSS &amp; Body Systems  (1 hour)
</t>
  </si>
  <si>
    <t>CA Time for explanation of Assessment (30 minutes)</t>
  </si>
  <si>
    <t>VIP IWT RVSR Week 1 Assessment (1 hour)</t>
  </si>
  <si>
    <t>Other activities
Green takes place the next day</t>
  </si>
  <si>
    <t>4556866 | RVSR | CPO: VA Examinations (1.5 hours)</t>
  </si>
  <si>
    <t xml:space="preserve">4616106 Effective Dates and Duty to Assist (1.25 hours)
</t>
  </si>
  <si>
    <t>4626448 VBMS-R Demo Setup (30 minutes)</t>
  </si>
  <si>
    <t xml:space="preserve">4616110 The Checklist Manifesto: How to Get Things Right (1.25 hours)
</t>
  </si>
  <si>
    <t xml:space="preserve">4616108 Rating Schedule (1 hour)
</t>
  </si>
  <si>
    <t>IWT Daily Survey (15 minutes)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</si>
  <si>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</si>
  <si>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</si>
  <si>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</si>
  <si>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</si>
  <si>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</si>
  <si>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</si>
  <si>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</si>
  <si>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</si>
  <si>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</si>
  <si>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</si>
  <si>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</si>
  <si>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</si>
  <si>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 xml:space="preserve">Leave: </t>
  </si>
  <si>
    <t>Studio Lead
Remarks</t>
  </si>
  <si>
    <t>Week 2 - Day 6</t>
  </si>
  <si>
    <t>Week 2 - Day 7</t>
  </si>
  <si>
    <t>Week 2 - Day 8</t>
  </si>
  <si>
    <t>Week 2 - Day 9</t>
  </si>
  <si>
    <t>Week 2 - Day 10</t>
  </si>
  <si>
    <t xml:space="preserve">Tuesday </t>
  </si>
  <si>
    <t xml:space="preserve">Thursday  </t>
  </si>
  <si>
    <t>Homeroom (15 minutes)</t>
  </si>
  <si>
    <t>Endocrine eCase Review (45 minutes)</t>
  </si>
  <si>
    <t>VIP IWT RVSR Week 1 Assessment Review (1 hour)</t>
  </si>
  <si>
    <t>4279300 Rating Decision Requirements (2.5 hours)</t>
  </si>
  <si>
    <t>Rating Decision Requirements (2.5 hours)</t>
  </si>
  <si>
    <t>Infectious Diseases (continued)</t>
  </si>
  <si>
    <t>Gynecological (continued)</t>
  </si>
  <si>
    <t>CA eCase Instructions (30 minutes)</t>
  </si>
  <si>
    <t>Small Group Session  (30 minutes)</t>
  </si>
  <si>
    <t>eCase Assessment (15 minutes)</t>
  </si>
  <si>
    <t>4616067 Musculoskeletal Self-Paced Learning (2 hours)</t>
  </si>
  <si>
    <t>4616069 Auditory Self-Paced Learning (2.5 hours)</t>
  </si>
  <si>
    <t>4616067 Musculoskeletal Self-Paced Learning (continued)</t>
  </si>
  <si>
    <t>Week 3  - Day 11</t>
  </si>
  <si>
    <t>Week 3 - Day 12</t>
  </si>
  <si>
    <t>Week 3  - Day 13</t>
  </si>
  <si>
    <t>Week 3 - Day 14</t>
  </si>
  <si>
    <t>Week 3  - Day 15</t>
  </si>
  <si>
    <t>Gynecological eCase Review (45 minutes)</t>
  </si>
  <si>
    <t>4557045 Musc. Upper/Spine (1.75 hours)</t>
  </si>
  <si>
    <t>Cardiovascular System:  Heart (continued)</t>
  </si>
  <si>
    <t>Cardiovascular eCase (2.25 hours)</t>
  </si>
  <si>
    <t>Small Group Session (30 minutes)</t>
  </si>
  <si>
    <t>Skin eCase (2.25 hours)</t>
  </si>
  <si>
    <t>4616070 Mental Self-Paced Learning (3 hours)</t>
  </si>
  <si>
    <t>4616071 Neurological Self-Paced Learning (2 hours)</t>
  </si>
  <si>
    <t>4616070 Mental Self-Paced Learning (continued)</t>
  </si>
  <si>
    <t xml:space="preserve">4619130 Cardiovascular Self-Paced Learning (2.25 hours)
</t>
  </si>
  <si>
    <t xml:space="preserve">  4616050 Endocrine Self-Paced Learning (2.25 hours)
</t>
  </si>
  <si>
    <t xml:space="preserve">Auditory eCase Review (45 minutes) </t>
  </si>
  <si>
    <t xml:space="preserve">4186156 Impairment of Auditory Acuity (2 hours) 
</t>
  </si>
  <si>
    <t xml:space="preserve">4194538 The Cardiovascular System:  Arteries and Veins (2 hours)
</t>
  </si>
  <si>
    <t xml:space="preserve">4399889 The Cardiovascular System :  Heart (2.5 hours) 
</t>
  </si>
  <si>
    <t xml:space="preserve"> 4616065 Skin Self-Paced Learning (2.25 hours)</t>
  </si>
  <si>
    <t xml:space="preserve"> 4616055 Infectious Self-Paced Learning (2.25 hours)</t>
  </si>
  <si>
    <t xml:space="preserve"> 4616059 Gynecological Disorders and Conditions of the Breast Self-Paced Learning (2.25 hours)</t>
  </si>
  <si>
    <t xml:space="preserve">Cardiovascular eCase Review (45 minutes) </t>
  </si>
  <si>
    <t xml:space="preserve">Infectious eCase Review (45 minutes) </t>
  </si>
  <si>
    <t xml:space="preserve">Skin eCase Review (45 minutes) </t>
  </si>
  <si>
    <t xml:space="preserve">4183681 Endocrine System; Demo Backfill (2 hours)
        </t>
  </si>
  <si>
    <t>4449192 Gynecological Disorders &amp; Conditions of the Breast (2 hours)</t>
  </si>
  <si>
    <t xml:space="preserve">4523499 Infectious Diseases, Immune Disorders, &amp; Nutritional Deficiencies (2 hours) 
</t>
  </si>
  <si>
    <t xml:space="preserve">4192238 The Skin (2 hours) 
</t>
  </si>
  <si>
    <t xml:space="preserve">4557044 Musculoskeletal System:  RP/Arthritis (1 hour) </t>
  </si>
  <si>
    <t xml:space="preserve"> Endocrine System; Demo Backfill (continued)</t>
  </si>
  <si>
    <t xml:space="preserve"> The Skin (continued)  </t>
  </si>
  <si>
    <t>Musc. Upper/Spine (continued)</t>
  </si>
  <si>
    <t xml:space="preserve"> Endocrine eCase (2.25 hours)</t>
  </si>
  <si>
    <t xml:space="preserve">Gynecological eCase (2.25 hours) </t>
  </si>
  <si>
    <t xml:space="preserve">Musculoskeletal eCase:  Spine &amp; UE (2.25 hours) </t>
  </si>
  <si>
    <t xml:space="preserve">Infectious eCase (2.25 hours) </t>
  </si>
  <si>
    <t>4616071 Neurological Self-Paced Learning (continued)</t>
  </si>
  <si>
    <t>4616075 Dental Self-Paced Learning (1.25 hours)</t>
  </si>
  <si>
    <t>Week 4  - Day 16</t>
  </si>
  <si>
    <t>Week 4  - Day 17</t>
  </si>
  <si>
    <t>Week 4  - Day 18</t>
  </si>
  <si>
    <t>Week 4  - Day 19</t>
  </si>
  <si>
    <t>Week 4  - Day 20</t>
  </si>
  <si>
    <t xml:space="preserve">Musculoskeletal eCase 
(Spine &amp; UE) Review (45 minutes) </t>
  </si>
  <si>
    <t xml:space="preserve">Musc. LEs eCase Review (45 minutes) </t>
  </si>
  <si>
    <t>Musculoskeletal eCase (Muscle Injury) Review (45 minutes)</t>
  </si>
  <si>
    <t>Mental eCase Review (45 minutes)</t>
  </si>
  <si>
    <t>Neurological eCase Review (45 minutes)</t>
  </si>
  <si>
    <t xml:space="preserve">4411240 Musculoskeletal System:  Lower Extremities (2 hours) 
</t>
  </si>
  <si>
    <t xml:space="preserve">4557046 The Musculoskeletal System:  Muscle Injuries (2 hours)
</t>
  </si>
  <si>
    <t>4178966 Mental Disorders (2 hours)</t>
  </si>
  <si>
    <t xml:space="preserve">4192866 Neurological Conditions and Convulsive Disorders (2 hours)
</t>
  </si>
  <si>
    <t xml:space="preserve">4192854 Residuals of Traumatic Brain Injury (TBI) (2 hours)
</t>
  </si>
  <si>
    <t xml:space="preserve"> Musc. Lower Extremities (continued </t>
  </si>
  <si>
    <t xml:space="preserve"> Muscle Injuries (continued)</t>
  </si>
  <si>
    <t>Mental (continued)</t>
  </si>
  <si>
    <t>Neuro (continued)</t>
  </si>
  <si>
    <t>TBI (continued)</t>
  </si>
  <si>
    <t xml:space="preserve">Musculoskeletal eCase:  Knee &amp; LE (2.25 hours) </t>
  </si>
  <si>
    <t>Musculoskeletal eCase:  Muscle Injury (2.25 hours)</t>
  </si>
  <si>
    <t>Mental eCase (2.25 hours)</t>
  </si>
  <si>
    <t>Traumatic Brain Injury eCase (2.25 hours)</t>
  </si>
  <si>
    <t>Neurological eCase (2.25 hours)</t>
  </si>
  <si>
    <t>4616078 Digestive Self-Paced Learning (1.75 hours)</t>
  </si>
  <si>
    <t>4616078 Digestive Self-Paced Learning (continued)</t>
  </si>
  <si>
    <t>4616087 Respiratory Self-Paced Learning (1.25 hours)</t>
  </si>
  <si>
    <t xml:space="preserve">4616081 Hematologic and Lymphatic System Self-Paced Learning (continued)
</t>
  </si>
  <si>
    <t xml:space="preserve">4616081 Hematologic and Lymphatic System Self-Paced Learning (2 hours)
</t>
  </si>
  <si>
    <t>Week 5  - Day 21</t>
  </si>
  <si>
    <t>Week 5  - Day 22</t>
  </si>
  <si>
    <t>Week 5  - Day 23</t>
  </si>
  <si>
    <t>Week 5  - Day 24</t>
  </si>
  <si>
    <t>Week 5  - Day 25</t>
  </si>
  <si>
    <t>TBI eCase Review (45 minutes)</t>
  </si>
  <si>
    <t>Dental eCase Review (45 minutes)</t>
  </si>
  <si>
    <t>Digestive eCase Review (45 minutes)</t>
  </si>
  <si>
    <t>Respiratory eCase Review (45 minutes)</t>
  </si>
  <si>
    <t>Hematologic and Lymphatic eCase Review (45 minutes)</t>
  </si>
  <si>
    <t>4191199 Dental &amp; Oral Conditions (2 hours)</t>
  </si>
  <si>
    <t>4178790 The Digestive System (2 hours)</t>
  </si>
  <si>
    <t xml:space="preserve">4189169 The Respiratory System (2 hours) </t>
  </si>
  <si>
    <t xml:space="preserve">4487985 The Hematologic &amp; Lymphatic System (2 hours)
</t>
  </si>
  <si>
    <t>4619114 The Genitourinary System (2 hours)</t>
  </si>
  <si>
    <t>Dental &amp; Oral (continued)</t>
  </si>
  <si>
    <t>Digestive (continued)</t>
  </si>
  <si>
    <t>Respiratory (continued)</t>
  </si>
  <si>
    <t xml:space="preserve">Hematologic (continued) </t>
  </si>
  <si>
    <t>Genitourinary (continued)</t>
  </si>
  <si>
    <t>Dental eCase (2.25 hours)</t>
  </si>
  <si>
    <t>Digestive eCase (2.25 hours)</t>
  </si>
  <si>
    <t>Hematologic and Lymphatic eCase (2.25 hours)</t>
  </si>
  <si>
    <t>Genitourinary eCase (2.25 hours)</t>
  </si>
  <si>
    <t>Respiratory eCase (2.25 hours)</t>
  </si>
  <si>
    <t xml:space="preserve">4616088 Genitourinary Self-Paced Learning (1.25 hours)
</t>
  </si>
  <si>
    <t xml:space="preserve"> 4616089 Vision Self-Paced Learning (1.25 hours)</t>
  </si>
  <si>
    <t>4616090 RVSR Compensation 1 (2.50 hours)</t>
  </si>
  <si>
    <t>4616090 RVSR Compensation 1 (continued)</t>
  </si>
  <si>
    <t>Self-Paced Make-Up Time/Self-Study 3 (45 minutes)</t>
  </si>
  <si>
    <t>Week 6 - Day 26</t>
  </si>
  <si>
    <t>Week 6 - Day 27</t>
  </si>
  <si>
    <t>Week 6 - Day 28</t>
  </si>
  <si>
    <t>Week 6 - Day 29</t>
  </si>
  <si>
    <t>Week 6 - Day 30</t>
  </si>
  <si>
    <t>Genitourinary eCase Review (45 minutes)</t>
  </si>
  <si>
    <t xml:space="preserve">4500984 Rating Reductions (2 hours)
</t>
  </si>
  <si>
    <t>Week 2-6 Review &amp; Study Time (1 hour)</t>
  </si>
  <si>
    <t>CA Instructions for Assessment (30 minutes)</t>
  </si>
  <si>
    <t>VIP IWT RVSR Weeks 2-6 Assessment Review (2 hours)</t>
  </si>
  <si>
    <t>4180641 Paragraphs 28/29/30 (2 hours)</t>
  </si>
  <si>
    <t>VIP IWT RVSR Weeks 2-6 Assessment (1 hour)</t>
  </si>
  <si>
    <t xml:space="preserve">4616105 RVSR Compensation 5 (2.5 hours)
</t>
  </si>
  <si>
    <t>VIP RVSR Practicum 1 (4.25 hours)</t>
  </si>
  <si>
    <t>Para. 28/29/30 (continued)</t>
  </si>
  <si>
    <t>4616100 RVSR Compensation 3 (2.5 hours)</t>
  </si>
  <si>
    <t>4616105 RVSR Compensation 5 (continued)</t>
  </si>
  <si>
    <t>VIP RVSR Practicum 1 (cont.)</t>
  </si>
  <si>
    <t>End of IWT Survey (30 minutes)</t>
  </si>
  <si>
    <t>Self-Paced Make-Up Time/Self-Study 6 (4.25 hours)</t>
  </si>
  <si>
    <t>4616095 RVSR Compensation 2 (2.5 hours)</t>
  </si>
  <si>
    <t>Self-Paced Make-Up Time/Self-Study 5 (3.25 hours)</t>
  </si>
  <si>
    <t xml:space="preserve"> 4616102 RVSR Compensation 4 (2.5 hours)</t>
  </si>
  <si>
    <t>VIP RVSR Practicum 1 Assessment (1 hour)</t>
  </si>
  <si>
    <t>Self-Paced Make-Up Time/Self-Study 4 (45 minutes)</t>
  </si>
  <si>
    <t xml:space="preserve"> 4616059 Gynecological Disorders and Conditions of the Breast Self-Paced Learning (continued)</t>
  </si>
  <si>
    <t>Self-Paced Make-Up Time/Self-Study  (30 minutes)</t>
  </si>
  <si>
    <t>4616075 Dental Self-Paced Learning (continued)</t>
  </si>
  <si>
    <t>4616069 Auditory Self-Paced Learning (continued)</t>
  </si>
  <si>
    <t>4619130 Cardiovascular Self-Paced Learning (continued)</t>
  </si>
  <si>
    <t xml:space="preserve"> 4178895 Special Monthly Compensation (SMC) K, S, &amp; L + SMC Calc demo (continued)</t>
  </si>
  <si>
    <t>4185475 Ancillary Benefits (1.5 hours)</t>
  </si>
  <si>
    <t>VBMS-R Evidence Review and Demo (4 hours)</t>
  </si>
  <si>
    <t xml:space="preserve">VBMS-R Evidence Review and Demo (continued) </t>
  </si>
  <si>
    <t>CA Time for Daily Survey (30 minutes)</t>
  </si>
  <si>
    <t xml:space="preserve">4194538 The Cardiovascular System:  Arteries and Veins (continued)
</t>
  </si>
  <si>
    <t xml:space="preserve"> 4178895 Special Monthly Compensation (SMC) (2 hours)
</t>
  </si>
  <si>
    <t xml:space="preserve">4186156 Impairment of Auditory Acuity (continued) 
</t>
  </si>
  <si>
    <t>Systems Check, Intro to IWT, Rev Self-Paced Mods (45 minutes)</t>
  </si>
  <si>
    <t>4193685 Effective Dates  (2.5 hours)</t>
  </si>
  <si>
    <t xml:space="preserve"> 4616050 Endocrine Self-Paced Learning (continued)</t>
  </si>
  <si>
    <t>Self-Paced Make-Up Time/Self-Study 1  (30 minutes)</t>
  </si>
  <si>
    <t xml:space="preserve"> Intro to the VASRD 38 CFR 4.1 - 4.31
(continued)</t>
  </si>
  <si>
    <t xml:space="preserve"> 4193041 Intro to the VASRD 38 CFR 4.1 - 4.31 (2 hours)</t>
  </si>
  <si>
    <t xml:space="preserve">Auditory eCase (2.25 hours)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</si>
</sst>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26B0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BFED"/>
      <color rgb="FFFCD5B4"/>
      <color rgb="FFE6B8B7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778D-5627-4E81-97FA-F7FE12A1815D}">
  <sheetPr>
    <pageSetUpPr fitToPage="1"/>
  </sheetPr>
  <dimension ref="A1:K44"/>
  <sheetViews>
    <sheetView showGridLines="0" topLeftCell="A8" zoomScale="75" zoomScaleNormal="75" zoomScalePageLayoutView="70" workbookViewId="0">
      <selection activeCell="G12" sqref="G12:G1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45495</v>
      </c>
      <c r="G3" s="4">
        <f>F3+1</f>
        <v>45496</v>
      </c>
      <c r="H3" s="4">
        <f t="shared" ref="H3:J3" si="0">G3+1</f>
        <v>45497</v>
      </c>
      <c r="I3" s="4">
        <f t="shared" si="0"/>
        <v>45498</v>
      </c>
      <c r="J3" s="4">
        <f t="shared" si="0"/>
        <v>45499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43" t="s">
        <v>15</v>
      </c>
      <c r="G4" s="43" t="s">
        <v>15</v>
      </c>
      <c r="H4" s="43" t="s">
        <v>15</v>
      </c>
      <c r="I4" s="43" t="s">
        <v>15</v>
      </c>
      <c r="J4" s="43" t="s">
        <v>15</v>
      </c>
      <c r="K4" s="3"/>
    </row>
    <row r="5" spans="1:11" ht="24.9" customHeight="1" x14ac:dyDescent="0.35">
      <c r="A5" s="40"/>
      <c r="B5" s="37"/>
      <c r="C5" s="37"/>
      <c r="D5" s="37"/>
      <c r="E5" s="37"/>
      <c r="F5" s="44"/>
      <c r="G5" s="44"/>
      <c r="H5" s="44"/>
      <c r="I5" s="44"/>
      <c r="J5" s="44"/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41" t="s">
        <v>206</v>
      </c>
      <c r="G6" s="41" t="s">
        <v>16</v>
      </c>
      <c r="H6" s="48" t="s">
        <v>17</v>
      </c>
      <c r="I6" s="41" t="s">
        <v>18</v>
      </c>
      <c r="J6" s="50" t="s">
        <v>200</v>
      </c>
      <c r="K6" s="3"/>
    </row>
    <row r="7" spans="1:11" ht="24.75" customHeight="1" x14ac:dyDescent="0.35">
      <c r="A7" s="40"/>
      <c r="B7" s="37"/>
      <c r="C7" s="37"/>
      <c r="D7" s="37"/>
      <c r="E7" s="37"/>
      <c r="F7" s="47"/>
      <c r="G7" s="49"/>
      <c r="H7" s="48"/>
      <c r="I7" s="49"/>
      <c r="J7" s="47"/>
      <c r="K7" s="3"/>
    </row>
    <row r="8" spans="1:11" ht="29.25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44"/>
      <c r="G8" s="49"/>
      <c r="H8" s="48"/>
      <c r="I8" s="49"/>
      <c r="J8" s="47"/>
      <c r="K8" s="3"/>
    </row>
    <row r="9" spans="1:11" ht="30" customHeight="1" x14ac:dyDescent="0.35">
      <c r="A9" s="40"/>
      <c r="B9" s="37"/>
      <c r="C9" s="37"/>
      <c r="D9" s="37"/>
      <c r="E9" s="37"/>
      <c r="F9" s="41" t="s">
        <v>19</v>
      </c>
      <c r="G9" s="49"/>
      <c r="H9" s="48"/>
      <c r="I9" s="49"/>
      <c r="J9" s="47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47"/>
      <c r="G10" s="49"/>
      <c r="H10" s="48"/>
      <c r="I10" s="49"/>
      <c r="J10" s="47"/>
      <c r="K10" s="3"/>
    </row>
    <row r="11" spans="1:11" ht="24.9" customHeight="1" x14ac:dyDescent="0.35">
      <c r="A11" s="40"/>
      <c r="B11" s="37"/>
      <c r="C11" s="37"/>
      <c r="D11" s="37"/>
      <c r="E11" s="37"/>
      <c r="F11" s="47"/>
      <c r="G11" s="42"/>
      <c r="H11" s="48"/>
      <c r="I11" s="49"/>
      <c r="J11" s="47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47"/>
      <c r="G12" s="41" t="s">
        <v>211</v>
      </c>
      <c r="H12" s="48"/>
      <c r="I12" s="49"/>
      <c r="J12" s="47"/>
      <c r="K12" s="3"/>
    </row>
    <row r="13" spans="1:11" ht="24.9" customHeight="1" x14ac:dyDescent="0.35">
      <c r="A13" s="40"/>
      <c r="B13" s="37"/>
      <c r="C13" s="37"/>
      <c r="D13" s="37"/>
      <c r="E13" s="37"/>
      <c r="F13" s="44"/>
      <c r="G13" s="42"/>
      <c r="H13" s="48"/>
      <c r="I13" s="42"/>
      <c r="J13" s="44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3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3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33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34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41" t="s">
        <v>22</v>
      </c>
      <c r="G18" s="41" t="s">
        <v>210</v>
      </c>
      <c r="H18" s="41" t="s">
        <v>23</v>
      </c>
      <c r="I18" s="41" t="s">
        <v>207</v>
      </c>
      <c r="J18" s="50" t="s">
        <v>201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44"/>
      <c r="G19" s="49"/>
      <c r="H19" s="49"/>
      <c r="I19" s="47"/>
      <c r="J19" s="54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41" t="s">
        <v>24</v>
      </c>
      <c r="G20" s="49"/>
      <c r="H20" s="49"/>
      <c r="I20" s="47"/>
      <c r="J20" s="54"/>
      <c r="K20" s="3"/>
    </row>
    <row r="21" spans="1:11" ht="24.9" customHeight="1" x14ac:dyDescent="0.35">
      <c r="A21" s="40"/>
      <c r="B21" s="37"/>
      <c r="C21" s="37"/>
      <c r="D21" s="37"/>
      <c r="E21" s="37"/>
      <c r="F21" s="47"/>
      <c r="G21" s="49"/>
      <c r="H21" s="49"/>
      <c r="I21" s="47"/>
      <c r="J21" s="54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47"/>
      <c r="G22" s="49"/>
      <c r="H22" s="49"/>
      <c r="I22" s="47"/>
      <c r="J22" s="54"/>
      <c r="K22" s="3"/>
    </row>
    <row r="23" spans="1:11" ht="24.9" customHeight="1" x14ac:dyDescent="0.35">
      <c r="A23" s="40"/>
      <c r="B23" s="37"/>
      <c r="C23" s="37"/>
      <c r="D23" s="37"/>
      <c r="E23" s="37"/>
      <c r="F23" s="47"/>
      <c r="G23" s="49"/>
      <c r="H23" s="49"/>
      <c r="I23" s="47"/>
      <c r="J23" s="54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47"/>
      <c r="G24" s="47"/>
      <c r="H24" s="49"/>
      <c r="I24" s="47"/>
      <c r="J24" s="54"/>
      <c r="K24" s="3"/>
    </row>
    <row r="25" spans="1:11" ht="24.9" customHeight="1" x14ac:dyDescent="0.35">
      <c r="A25" s="40"/>
      <c r="B25" s="37"/>
      <c r="C25" s="37"/>
      <c r="D25" s="37"/>
      <c r="E25" s="37"/>
      <c r="F25" s="44"/>
      <c r="G25" s="44"/>
      <c r="H25" s="49"/>
      <c r="I25" s="47"/>
      <c r="J25" s="54"/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59" t="s">
        <v>202</v>
      </c>
      <c r="G26" s="53" t="s">
        <v>28</v>
      </c>
      <c r="H26" s="47"/>
      <c r="I26" s="47"/>
      <c r="J26" s="47"/>
      <c r="K26" s="3"/>
    </row>
    <row r="27" spans="1:11" ht="24.9" customHeight="1" x14ac:dyDescent="0.35">
      <c r="A27" s="55"/>
      <c r="B27" s="37"/>
      <c r="C27" s="37"/>
      <c r="D27" s="37"/>
      <c r="E27" s="37"/>
      <c r="F27" s="44"/>
      <c r="G27" s="56"/>
      <c r="H27" s="44"/>
      <c r="I27" s="47"/>
      <c r="J27" s="44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53" t="s">
        <v>29</v>
      </c>
      <c r="G28" s="56"/>
      <c r="H28" s="53" t="s">
        <v>30</v>
      </c>
      <c r="I28" s="47"/>
      <c r="J28" s="53" t="s">
        <v>197</v>
      </c>
      <c r="K28" s="3"/>
    </row>
    <row r="29" spans="1:11" ht="24.9" customHeight="1" x14ac:dyDescent="0.35">
      <c r="A29" s="55"/>
      <c r="B29" s="37"/>
      <c r="C29" s="37"/>
      <c r="D29" s="37"/>
      <c r="E29" s="37"/>
      <c r="F29" s="56"/>
      <c r="G29" s="56"/>
      <c r="H29" s="57"/>
      <c r="I29" s="44"/>
      <c r="J29" s="47"/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56"/>
      <c r="G30" s="56"/>
      <c r="H30" s="53" t="s">
        <v>66</v>
      </c>
      <c r="I30" s="53" t="s">
        <v>196</v>
      </c>
      <c r="J30" s="47"/>
      <c r="K30" s="3"/>
    </row>
    <row r="31" spans="1:11" ht="24.9" customHeight="1" x14ac:dyDescent="0.35">
      <c r="A31" s="55"/>
      <c r="B31" s="58"/>
      <c r="C31" s="37"/>
      <c r="D31" s="37"/>
      <c r="E31" s="37"/>
      <c r="F31" s="56"/>
      <c r="G31" s="57"/>
      <c r="H31" s="54"/>
      <c r="I31" s="47"/>
      <c r="J31" s="47"/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57"/>
      <c r="G32" s="53" t="s">
        <v>31</v>
      </c>
      <c r="H32" s="54"/>
      <c r="I32" s="44"/>
      <c r="J32" s="44"/>
      <c r="K32" s="3"/>
    </row>
    <row r="33" spans="1:11" ht="24.9" customHeight="1" x14ac:dyDescent="0.35">
      <c r="A33" s="55"/>
      <c r="B33" s="58"/>
      <c r="C33" s="37"/>
      <c r="D33" s="37"/>
      <c r="E33" s="37"/>
      <c r="F33" s="53" t="s">
        <v>32</v>
      </c>
      <c r="G33" s="56"/>
      <c r="H33" s="54"/>
      <c r="I33" s="53" t="s">
        <v>82</v>
      </c>
      <c r="J33" s="53" t="s">
        <v>83</v>
      </c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56"/>
      <c r="G34" s="56"/>
      <c r="H34" s="54"/>
      <c r="I34" s="47"/>
      <c r="J34" s="47"/>
      <c r="K34" s="3"/>
    </row>
    <row r="35" spans="1:11" ht="24.9" customHeight="1" x14ac:dyDescent="0.35">
      <c r="A35" s="55"/>
      <c r="B35" s="58"/>
      <c r="C35" s="58"/>
      <c r="D35" s="37"/>
      <c r="E35" s="37"/>
      <c r="F35" s="56"/>
      <c r="G35" s="56"/>
      <c r="H35" s="54"/>
      <c r="I35" s="47"/>
      <c r="J35" s="47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57"/>
      <c r="G36" s="57"/>
      <c r="H36" s="60"/>
      <c r="I36" s="44"/>
      <c r="J36" s="44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32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11">
    <mergeCell ref="B24:B25"/>
    <mergeCell ref="C24:C25"/>
    <mergeCell ref="D24:D25"/>
    <mergeCell ref="F9:F13"/>
    <mergeCell ref="F18:F19"/>
    <mergeCell ref="F20:F25"/>
    <mergeCell ref="B16:B17"/>
    <mergeCell ref="C16:C17"/>
    <mergeCell ref="D16:D17"/>
    <mergeCell ref="I30:I32"/>
    <mergeCell ref="I18:I29"/>
    <mergeCell ref="I33:I36"/>
    <mergeCell ref="J28:J32"/>
    <mergeCell ref="J33:J36"/>
    <mergeCell ref="B30:B31"/>
    <mergeCell ref="C30:C31"/>
    <mergeCell ref="D30:D31"/>
    <mergeCell ref="E30:E31"/>
    <mergeCell ref="F26:F27"/>
    <mergeCell ref="B32:B33"/>
    <mergeCell ref="C36:C37"/>
    <mergeCell ref="D36:D37"/>
    <mergeCell ref="E36:E37"/>
    <mergeCell ref="H28:H29"/>
    <mergeCell ref="H30:H36"/>
    <mergeCell ref="C32:C33"/>
    <mergeCell ref="D32:D33"/>
    <mergeCell ref="E32:E33"/>
    <mergeCell ref="G32:G36"/>
    <mergeCell ref="F33:F36"/>
    <mergeCell ref="A26:A37"/>
    <mergeCell ref="B26:B27"/>
    <mergeCell ref="C26:C27"/>
    <mergeCell ref="D26:D27"/>
    <mergeCell ref="E26:E27"/>
    <mergeCell ref="G26:G31"/>
    <mergeCell ref="B28:B29"/>
    <mergeCell ref="C28:C29"/>
    <mergeCell ref="D28:D29"/>
    <mergeCell ref="E28:E29"/>
    <mergeCell ref="B34:B35"/>
    <mergeCell ref="C34:C35"/>
    <mergeCell ref="D34:D35"/>
    <mergeCell ref="E34:E35"/>
    <mergeCell ref="B36:B37"/>
    <mergeCell ref="F28:F32"/>
    <mergeCell ref="E16:E17"/>
    <mergeCell ref="G16:G17"/>
    <mergeCell ref="H16:H17"/>
    <mergeCell ref="I16:I17"/>
    <mergeCell ref="J16:J17"/>
    <mergeCell ref="C22:C23"/>
    <mergeCell ref="F6:F8"/>
    <mergeCell ref="H18:H27"/>
    <mergeCell ref="J18:J27"/>
    <mergeCell ref="C6:C7"/>
    <mergeCell ref="D6:D7"/>
    <mergeCell ref="E6:E7"/>
    <mergeCell ref="E22:E23"/>
    <mergeCell ref="E24:E25"/>
    <mergeCell ref="G6:G11"/>
    <mergeCell ref="G18:G25"/>
    <mergeCell ref="D20:D21"/>
    <mergeCell ref="E20:E21"/>
    <mergeCell ref="F4:F5"/>
    <mergeCell ref="G4:G5"/>
    <mergeCell ref="H14:H15"/>
    <mergeCell ref="I14:I15"/>
    <mergeCell ref="J14:J15"/>
    <mergeCell ref="G14:G15"/>
    <mergeCell ref="H4:H5"/>
    <mergeCell ref="I4:I5"/>
    <mergeCell ref="J4:J5"/>
    <mergeCell ref="H6:H13"/>
    <mergeCell ref="I6:I13"/>
    <mergeCell ref="J6:J13"/>
    <mergeCell ref="B8:B9"/>
    <mergeCell ref="C8:C9"/>
    <mergeCell ref="D8:D9"/>
    <mergeCell ref="E8:E9"/>
    <mergeCell ref="B10:B11"/>
    <mergeCell ref="G12:G13"/>
    <mergeCell ref="D10:D11"/>
    <mergeCell ref="E10:E11"/>
    <mergeCell ref="B12:B13"/>
    <mergeCell ref="C12:C13"/>
    <mergeCell ref="D12:D13"/>
    <mergeCell ref="B6:B7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C10:C11"/>
    <mergeCell ref="B14:B15"/>
    <mergeCell ref="C14:C15"/>
    <mergeCell ref="D14:D15"/>
    <mergeCell ref="E14:E15"/>
    <mergeCell ref="B18:B19"/>
    <mergeCell ref="C18:C19"/>
    <mergeCell ref="D18:D19"/>
    <mergeCell ref="E18:E19"/>
    <mergeCell ref="E12:E13"/>
    <mergeCell ref="B20:B21"/>
    <mergeCell ref="C20:C21"/>
    <mergeCell ref="B22:B23"/>
    <mergeCell ref="D22:D23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E66AD-0476-4BAF-B755-FC750B832BFF}">
  <sheetPr>
    <pageSetUpPr fitToPage="1"/>
  </sheetPr>
  <dimension ref="A1:K44"/>
  <sheetViews>
    <sheetView showGridLines="0" tabSelected="1" topLeftCell="A8" zoomScale="75" zoomScaleNormal="75" workbookViewId="0">
      <selection activeCell="H24" sqref="H24:H3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53</v>
      </c>
      <c r="H2" s="2" t="s">
        <v>11</v>
      </c>
      <c r="I2" s="2" t="s">
        <v>54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45502</v>
      </c>
      <c r="G3" s="4">
        <f>F3+1</f>
        <v>45503</v>
      </c>
      <c r="H3" s="4">
        <f t="shared" ref="H3:J3" si="0">G3+1</f>
        <v>45504</v>
      </c>
      <c r="I3" s="4">
        <f t="shared" si="0"/>
        <v>45505</v>
      </c>
      <c r="J3" s="4">
        <f t="shared" si="0"/>
        <v>45506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43" t="s">
        <v>15</v>
      </c>
      <c r="G4" s="43" t="s">
        <v>15</v>
      </c>
      <c r="H4" s="43" t="s">
        <v>15</v>
      </c>
      <c r="I4" s="31" t="s">
        <v>55</v>
      </c>
      <c r="J4" s="43" t="s">
        <v>15</v>
      </c>
      <c r="K4" s="3"/>
    </row>
    <row r="5" spans="1:11" ht="24.9" customHeight="1" x14ac:dyDescent="0.35">
      <c r="A5" s="40"/>
      <c r="B5" s="37"/>
      <c r="C5" s="37"/>
      <c r="D5" s="37"/>
      <c r="E5" s="37"/>
      <c r="F5" s="44"/>
      <c r="G5" s="44"/>
      <c r="H5" s="44"/>
      <c r="I5" s="61" t="s">
        <v>84</v>
      </c>
      <c r="J5" s="44"/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41" t="s">
        <v>199</v>
      </c>
      <c r="G6" s="41" t="s">
        <v>57</v>
      </c>
      <c r="H6" s="41" t="s">
        <v>85</v>
      </c>
      <c r="I6" s="61"/>
      <c r="J6" s="41" t="s">
        <v>86</v>
      </c>
      <c r="K6" s="3"/>
    </row>
    <row r="7" spans="1:11" ht="24.9" customHeight="1" x14ac:dyDescent="0.35">
      <c r="A7" s="40"/>
      <c r="B7" s="37"/>
      <c r="C7" s="37"/>
      <c r="D7" s="37"/>
      <c r="E7" s="37"/>
      <c r="F7" s="47"/>
      <c r="G7" s="47"/>
      <c r="H7" s="47"/>
      <c r="I7" s="61"/>
      <c r="J7" s="47"/>
      <c r="K7" s="3"/>
    </row>
    <row r="8" spans="1:11" ht="24.9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47"/>
      <c r="G8" s="47"/>
      <c r="H8" s="47"/>
      <c r="I8" s="48" t="s">
        <v>87</v>
      </c>
      <c r="J8" s="47"/>
      <c r="K8" s="3"/>
    </row>
    <row r="9" spans="1:11" ht="24.9" customHeight="1" x14ac:dyDescent="0.35">
      <c r="A9" s="40"/>
      <c r="B9" s="37"/>
      <c r="C9" s="37"/>
      <c r="D9" s="37"/>
      <c r="E9" s="37"/>
      <c r="F9" s="47"/>
      <c r="G9" s="44"/>
      <c r="H9" s="47"/>
      <c r="I9" s="48"/>
      <c r="J9" s="47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63"/>
      <c r="G10" s="41" t="s">
        <v>58</v>
      </c>
      <c r="H10" s="47"/>
      <c r="I10" s="48"/>
      <c r="J10" s="47"/>
      <c r="K10" s="3"/>
    </row>
    <row r="11" spans="1:11" ht="24.9" customHeight="1" x14ac:dyDescent="0.35">
      <c r="A11" s="40"/>
      <c r="B11" s="37"/>
      <c r="C11" s="37"/>
      <c r="D11" s="37"/>
      <c r="E11" s="37"/>
      <c r="F11" s="64"/>
      <c r="G11" s="47"/>
      <c r="H11" s="47"/>
      <c r="I11" s="48"/>
      <c r="J11" s="47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41" t="s">
        <v>204</v>
      </c>
      <c r="G12" s="47"/>
      <c r="H12" s="47"/>
      <c r="I12" s="48"/>
      <c r="J12" s="47"/>
      <c r="K12" s="3"/>
    </row>
    <row r="13" spans="1:11" ht="24.9" customHeight="1" x14ac:dyDescent="0.35">
      <c r="A13" s="40"/>
      <c r="B13" s="37"/>
      <c r="C13" s="37"/>
      <c r="D13" s="37"/>
      <c r="E13" s="37"/>
      <c r="F13" s="62"/>
      <c r="G13" s="44"/>
      <c r="H13" s="44"/>
      <c r="I13" s="48"/>
      <c r="J13" s="44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4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4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52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41" t="s">
        <v>198</v>
      </c>
      <c r="G18" s="41" t="s">
        <v>59</v>
      </c>
      <c r="H18" s="41" t="s">
        <v>205</v>
      </c>
      <c r="I18" s="41" t="s">
        <v>75</v>
      </c>
      <c r="J18" s="41" t="s">
        <v>203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47"/>
      <c r="G19" s="47"/>
      <c r="H19" s="44"/>
      <c r="I19" s="49"/>
      <c r="J19" s="44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47"/>
      <c r="G20" s="47"/>
      <c r="H20" s="74" t="s">
        <v>62</v>
      </c>
      <c r="I20" s="47"/>
      <c r="J20" s="76" t="s">
        <v>76</v>
      </c>
      <c r="K20" s="3"/>
    </row>
    <row r="21" spans="1:11" ht="24.9" customHeight="1" x14ac:dyDescent="0.35">
      <c r="A21" s="40"/>
      <c r="B21" s="37"/>
      <c r="C21" s="37"/>
      <c r="D21" s="37"/>
      <c r="E21" s="37"/>
      <c r="F21" s="47"/>
      <c r="G21" s="44"/>
      <c r="H21" s="75"/>
      <c r="I21" s="44"/>
      <c r="J21" s="77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47"/>
      <c r="G22" s="53" t="s">
        <v>193</v>
      </c>
      <c r="H22" s="68" t="s">
        <v>63</v>
      </c>
      <c r="I22" s="53" t="s">
        <v>88</v>
      </c>
      <c r="J22" s="77"/>
      <c r="K22" s="3"/>
    </row>
    <row r="23" spans="1:11" ht="24.9" customHeight="1" x14ac:dyDescent="0.35">
      <c r="A23" s="40"/>
      <c r="B23" s="37"/>
      <c r="C23" s="37"/>
      <c r="D23" s="37"/>
      <c r="E23" s="37"/>
      <c r="F23" s="44"/>
      <c r="G23" s="67"/>
      <c r="H23" s="69"/>
      <c r="I23" s="72"/>
      <c r="J23" s="77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65" t="s">
        <v>25</v>
      </c>
      <c r="G24" s="67"/>
      <c r="H24" s="70" t="s">
        <v>212</v>
      </c>
      <c r="I24" s="72"/>
      <c r="J24" s="77"/>
      <c r="K24" s="3"/>
    </row>
    <row r="25" spans="1:11" ht="24.9" customHeight="1" x14ac:dyDescent="0.35">
      <c r="A25" s="40"/>
      <c r="B25" s="37"/>
      <c r="C25" s="37"/>
      <c r="D25" s="37"/>
      <c r="E25" s="37"/>
      <c r="F25" s="66"/>
      <c r="G25" s="67"/>
      <c r="H25" s="47"/>
      <c r="I25" s="72"/>
      <c r="J25" s="77"/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73" t="s">
        <v>26</v>
      </c>
      <c r="G26" s="67"/>
      <c r="H26" s="47"/>
      <c r="I26" s="72"/>
      <c r="J26" s="77"/>
      <c r="K26" s="3"/>
    </row>
    <row r="27" spans="1:11" ht="24.9" customHeight="1" x14ac:dyDescent="0.35">
      <c r="A27" s="55"/>
      <c r="B27" s="37"/>
      <c r="C27" s="37"/>
      <c r="D27" s="37"/>
      <c r="E27" s="37"/>
      <c r="F27" s="47"/>
      <c r="G27" s="67"/>
      <c r="H27" s="47"/>
      <c r="I27" s="72"/>
      <c r="J27" s="77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47"/>
      <c r="G28" s="44"/>
      <c r="H28" s="47"/>
      <c r="I28" s="72"/>
      <c r="J28" s="77"/>
      <c r="K28" s="3"/>
    </row>
    <row r="29" spans="1:11" ht="24.9" customHeight="1" x14ac:dyDescent="0.35">
      <c r="A29" s="55"/>
      <c r="B29" s="37"/>
      <c r="C29" s="37"/>
      <c r="D29" s="37"/>
      <c r="E29" s="37"/>
      <c r="F29" s="44"/>
      <c r="G29" s="53" t="s">
        <v>89</v>
      </c>
      <c r="H29" s="47"/>
      <c r="I29" s="72"/>
      <c r="J29" s="14" t="s">
        <v>64</v>
      </c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53" t="s">
        <v>208</v>
      </c>
      <c r="G30" s="47"/>
      <c r="H30" s="47"/>
      <c r="I30" s="72"/>
      <c r="J30" s="53" t="s">
        <v>67</v>
      </c>
      <c r="K30" s="3"/>
    </row>
    <row r="31" spans="1:11" ht="24.9" customHeight="1" x14ac:dyDescent="0.35">
      <c r="A31" s="55"/>
      <c r="B31" s="58"/>
      <c r="C31" s="37"/>
      <c r="D31" s="37"/>
      <c r="E31" s="37"/>
      <c r="F31" s="47"/>
      <c r="G31" s="47"/>
      <c r="H31" s="47"/>
      <c r="I31" s="53" t="s">
        <v>65</v>
      </c>
      <c r="J31" s="47"/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47"/>
      <c r="G32" s="47"/>
      <c r="H32" s="47"/>
      <c r="I32" s="72"/>
      <c r="J32" s="53" t="s">
        <v>79</v>
      </c>
      <c r="K32" s="3"/>
    </row>
    <row r="33" spans="1:11" ht="24.9" customHeight="1" x14ac:dyDescent="0.35">
      <c r="A33" s="55"/>
      <c r="B33" s="58"/>
      <c r="C33" s="37"/>
      <c r="D33" s="37"/>
      <c r="E33" s="37"/>
      <c r="F33" s="47"/>
      <c r="G33" s="47"/>
      <c r="H33" s="44"/>
      <c r="I33" s="72"/>
      <c r="J33" s="47"/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44"/>
      <c r="G34" s="47"/>
      <c r="H34" s="14" t="s">
        <v>64</v>
      </c>
      <c r="I34" s="72"/>
      <c r="J34" s="47"/>
      <c r="K34" s="3"/>
    </row>
    <row r="35" spans="1:11" ht="24.9" customHeight="1" x14ac:dyDescent="0.35">
      <c r="A35" s="55"/>
      <c r="B35" s="58"/>
      <c r="C35" s="58"/>
      <c r="D35" s="37"/>
      <c r="E35" s="37"/>
      <c r="F35" s="53" t="s">
        <v>90</v>
      </c>
      <c r="G35" s="47"/>
      <c r="H35" s="71" t="s">
        <v>209</v>
      </c>
      <c r="I35" s="72"/>
      <c r="J35" s="47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44"/>
      <c r="G36" s="44"/>
      <c r="H36" s="44"/>
      <c r="I36" s="62"/>
      <c r="J36" s="44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32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16">
    <mergeCell ref="J30:J31"/>
    <mergeCell ref="J32:J36"/>
    <mergeCell ref="F30:F34"/>
    <mergeCell ref="F35:F36"/>
    <mergeCell ref="G22:G28"/>
    <mergeCell ref="G29:G36"/>
    <mergeCell ref="H22:H23"/>
    <mergeCell ref="H24:H33"/>
    <mergeCell ref="H35:H36"/>
    <mergeCell ref="I22:I30"/>
    <mergeCell ref="I31:I36"/>
    <mergeCell ref="F26:F29"/>
    <mergeCell ref="F18:F23"/>
    <mergeCell ref="H18:H19"/>
    <mergeCell ref="I18:I21"/>
    <mergeCell ref="J18:J19"/>
    <mergeCell ref="H20:H21"/>
    <mergeCell ref="J20:J28"/>
    <mergeCell ref="E34:E35"/>
    <mergeCell ref="B20:B21"/>
    <mergeCell ref="C20:C21"/>
    <mergeCell ref="D20:D21"/>
    <mergeCell ref="E20:E21"/>
    <mergeCell ref="B22:B23"/>
    <mergeCell ref="C22:C23"/>
    <mergeCell ref="E24:E25"/>
    <mergeCell ref="C30:C31"/>
    <mergeCell ref="E30:E31"/>
    <mergeCell ref="G18:G21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D30:D31"/>
    <mergeCell ref="F24:F25"/>
    <mergeCell ref="B36:B37"/>
    <mergeCell ref="C36:C37"/>
    <mergeCell ref="D36:D37"/>
    <mergeCell ref="E36:E37"/>
    <mergeCell ref="B32:B33"/>
    <mergeCell ref="C32:C33"/>
    <mergeCell ref="D32:D33"/>
    <mergeCell ref="E32:E33"/>
    <mergeCell ref="B34:B35"/>
    <mergeCell ref="C34:C35"/>
    <mergeCell ref="D34:D35"/>
    <mergeCell ref="B30:B31"/>
    <mergeCell ref="I14:I15"/>
    <mergeCell ref="J14:J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I16:I17"/>
    <mergeCell ref="J16:J17"/>
    <mergeCell ref="H14:H15"/>
    <mergeCell ref="H4:H5"/>
    <mergeCell ref="J4:J5"/>
    <mergeCell ref="I5:I7"/>
    <mergeCell ref="B6:B7"/>
    <mergeCell ref="C6:C7"/>
    <mergeCell ref="D6:D7"/>
    <mergeCell ref="E6:E7"/>
    <mergeCell ref="H6:H13"/>
    <mergeCell ref="J6:J13"/>
    <mergeCell ref="B8:B9"/>
    <mergeCell ref="C8:C9"/>
    <mergeCell ref="D8:D9"/>
    <mergeCell ref="E8:E9"/>
    <mergeCell ref="I8:I13"/>
    <mergeCell ref="B10:B11"/>
    <mergeCell ref="C10:C11"/>
    <mergeCell ref="F4:F5"/>
    <mergeCell ref="G4:G5"/>
    <mergeCell ref="F12:F13"/>
    <mergeCell ref="F6:F11"/>
    <mergeCell ref="G6:G9"/>
    <mergeCell ref="G10:G13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D10:D11"/>
    <mergeCell ref="E10:E11"/>
    <mergeCell ref="B12:B13"/>
    <mergeCell ref="C12:C13"/>
    <mergeCell ref="D12:D13"/>
    <mergeCell ref="E12:E13"/>
    <mergeCell ref="B18:B19"/>
    <mergeCell ref="C18:C19"/>
    <mergeCell ref="D18:D19"/>
    <mergeCell ref="E18:E19"/>
    <mergeCell ref="D22:D23"/>
    <mergeCell ref="E22:E23"/>
    <mergeCell ref="B24:B25"/>
    <mergeCell ref="C24:C25"/>
    <mergeCell ref="D24:D25"/>
  </mergeCells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BBB9-DAC0-4C3C-B17D-A0000F809161}">
  <sheetPr>
    <pageSetUpPr fitToPage="1"/>
  </sheetPr>
  <dimension ref="A1:K44"/>
  <sheetViews>
    <sheetView showGridLines="0" zoomScale="75" zoomScaleNormal="75" workbookViewId="0">
      <selection activeCell="F8" sqref="F8:F1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53</v>
      </c>
      <c r="H2" s="2" t="s">
        <v>11</v>
      </c>
      <c r="I2" s="2" t="s">
        <v>54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45509</v>
      </c>
      <c r="G3" s="4">
        <f>F3+1</f>
        <v>45510</v>
      </c>
      <c r="H3" s="4">
        <f t="shared" ref="H3:J3" si="0">G3+1</f>
        <v>45511</v>
      </c>
      <c r="I3" s="4">
        <f t="shared" si="0"/>
        <v>45512</v>
      </c>
      <c r="J3" s="4">
        <f t="shared" si="0"/>
        <v>45513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29" t="s">
        <v>55</v>
      </c>
      <c r="G4" s="29" t="s">
        <v>55</v>
      </c>
      <c r="H4" s="29" t="s">
        <v>55</v>
      </c>
      <c r="I4" s="29" t="s">
        <v>55</v>
      </c>
      <c r="J4" s="29" t="s">
        <v>55</v>
      </c>
      <c r="K4" s="3"/>
    </row>
    <row r="5" spans="1:11" ht="24.9" customHeight="1" x14ac:dyDescent="0.35">
      <c r="A5" s="40"/>
      <c r="B5" s="37"/>
      <c r="C5" s="37"/>
      <c r="D5" s="37"/>
      <c r="E5" s="37"/>
      <c r="F5" s="61" t="s">
        <v>91</v>
      </c>
      <c r="G5" s="61" t="s">
        <v>56</v>
      </c>
      <c r="H5" s="61" t="s">
        <v>73</v>
      </c>
      <c r="I5" s="61" t="s">
        <v>92</v>
      </c>
      <c r="J5" s="61" t="s">
        <v>93</v>
      </c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61"/>
      <c r="G6" s="61"/>
      <c r="H6" s="61"/>
      <c r="I6" s="61"/>
      <c r="J6" s="61"/>
      <c r="K6" s="3"/>
    </row>
    <row r="7" spans="1:11" ht="24.9" customHeight="1" x14ac:dyDescent="0.35">
      <c r="A7" s="40"/>
      <c r="B7" s="37"/>
      <c r="C7" s="37"/>
      <c r="D7" s="37"/>
      <c r="E7" s="37"/>
      <c r="F7" s="61"/>
      <c r="G7" s="61"/>
      <c r="H7" s="61"/>
      <c r="I7" s="61"/>
      <c r="J7" s="61"/>
      <c r="K7" s="3"/>
    </row>
    <row r="8" spans="1:11" ht="24.9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48" t="s">
        <v>94</v>
      </c>
      <c r="G8" s="41" t="s">
        <v>95</v>
      </c>
      <c r="H8" s="48" t="s">
        <v>96</v>
      </c>
      <c r="I8" s="41" t="s">
        <v>97</v>
      </c>
      <c r="J8" s="41" t="s">
        <v>98</v>
      </c>
      <c r="K8" s="3"/>
    </row>
    <row r="9" spans="1:11" ht="24.9" customHeight="1" x14ac:dyDescent="0.35">
      <c r="A9" s="40"/>
      <c r="B9" s="37"/>
      <c r="C9" s="37"/>
      <c r="D9" s="37"/>
      <c r="E9" s="37"/>
      <c r="F9" s="48"/>
      <c r="G9" s="47"/>
      <c r="H9" s="48"/>
      <c r="I9" s="49"/>
      <c r="J9" s="47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48"/>
      <c r="G10" s="47"/>
      <c r="H10" s="48"/>
      <c r="I10" s="49"/>
      <c r="J10" s="47"/>
      <c r="K10" s="3"/>
    </row>
    <row r="11" spans="1:11" ht="24.9" customHeight="1" x14ac:dyDescent="0.35">
      <c r="A11" s="40"/>
      <c r="B11" s="37"/>
      <c r="C11" s="37"/>
      <c r="D11" s="37"/>
      <c r="E11" s="37"/>
      <c r="F11" s="48"/>
      <c r="G11" s="47"/>
      <c r="H11" s="48"/>
      <c r="I11" s="49"/>
      <c r="J11" s="44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48"/>
      <c r="G12" s="47"/>
      <c r="H12" s="48"/>
      <c r="I12" s="47"/>
      <c r="J12" s="48" t="s">
        <v>74</v>
      </c>
      <c r="K12" s="3"/>
    </row>
    <row r="13" spans="1:11" ht="24.9" customHeight="1" x14ac:dyDescent="0.35">
      <c r="A13" s="40"/>
      <c r="B13" s="37"/>
      <c r="C13" s="37"/>
      <c r="D13" s="37"/>
      <c r="E13" s="37"/>
      <c r="F13" s="48"/>
      <c r="G13" s="44"/>
      <c r="H13" s="48"/>
      <c r="I13" s="44"/>
      <c r="J13" s="48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4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4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52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41" t="s">
        <v>99</v>
      </c>
      <c r="G18" s="41" t="s">
        <v>61</v>
      </c>
      <c r="H18" s="41" t="s">
        <v>60</v>
      </c>
      <c r="I18" s="41" t="s">
        <v>100</v>
      </c>
      <c r="J18" s="41" t="s">
        <v>101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47"/>
      <c r="G19" s="47"/>
      <c r="H19" s="49"/>
      <c r="I19" s="47"/>
      <c r="J19" s="49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47"/>
      <c r="G20" s="47"/>
      <c r="H20" s="47"/>
      <c r="I20" s="47"/>
      <c r="J20" s="47"/>
      <c r="K20" s="3"/>
    </row>
    <row r="21" spans="1:11" ht="24.9" customHeight="1" x14ac:dyDescent="0.35">
      <c r="A21" s="40"/>
      <c r="B21" s="37"/>
      <c r="C21" s="37"/>
      <c r="D21" s="37"/>
      <c r="E21" s="37"/>
      <c r="F21" s="44"/>
      <c r="G21" s="44"/>
      <c r="H21" s="44"/>
      <c r="I21" s="44"/>
      <c r="J21" s="47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70" t="s">
        <v>102</v>
      </c>
      <c r="G22" s="70" t="s">
        <v>103</v>
      </c>
      <c r="H22" s="79" t="s">
        <v>77</v>
      </c>
      <c r="I22" s="70" t="s">
        <v>78</v>
      </c>
      <c r="J22" s="47"/>
      <c r="K22" s="3"/>
    </row>
    <row r="23" spans="1:11" ht="24.9" customHeight="1" x14ac:dyDescent="0.35">
      <c r="A23" s="40"/>
      <c r="B23" s="37"/>
      <c r="C23" s="37"/>
      <c r="D23" s="37"/>
      <c r="E23" s="37"/>
      <c r="F23" s="80"/>
      <c r="G23" s="80"/>
      <c r="H23" s="79"/>
      <c r="I23" s="80"/>
      <c r="J23" s="47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80"/>
      <c r="G24" s="80"/>
      <c r="H24" s="70" t="s">
        <v>105</v>
      </c>
      <c r="I24" s="80"/>
      <c r="J24" s="44"/>
      <c r="K24" s="3"/>
    </row>
    <row r="25" spans="1:11" ht="24.9" customHeight="1" x14ac:dyDescent="0.35">
      <c r="A25" s="40"/>
      <c r="B25" s="37"/>
      <c r="C25" s="37"/>
      <c r="D25" s="37"/>
      <c r="E25" s="37"/>
      <c r="F25" s="80"/>
      <c r="G25" s="80"/>
      <c r="H25" s="81"/>
      <c r="I25" s="80"/>
      <c r="J25" s="70" t="s">
        <v>104</v>
      </c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80"/>
      <c r="G26" s="80"/>
      <c r="H26" s="81"/>
      <c r="I26" s="80"/>
      <c r="J26" s="47"/>
      <c r="K26" s="3"/>
    </row>
    <row r="27" spans="1:11" ht="24.9" customHeight="1" x14ac:dyDescent="0.35">
      <c r="A27" s="55"/>
      <c r="B27" s="37"/>
      <c r="C27" s="37"/>
      <c r="D27" s="37"/>
      <c r="E27" s="37"/>
      <c r="F27" s="80"/>
      <c r="G27" s="80"/>
      <c r="H27" s="81"/>
      <c r="I27" s="80"/>
      <c r="J27" s="47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80"/>
      <c r="G28" s="80"/>
      <c r="H28" s="81"/>
      <c r="I28" s="80"/>
      <c r="J28" s="47"/>
      <c r="K28" s="3"/>
    </row>
    <row r="29" spans="1:11" ht="24.9" customHeight="1" x14ac:dyDescent="0.35">
      <c r="A29" s="55"/>
      <c r="B29" s="37"/>
      <c r="C29" s="37"/>
      <c r="D29" s="37"/>
      <c r="E29" s="37"/>
      <c r="F29" s="80"/>
      <c r="G29" s="80"/>
      <c r="H29" s="81"/>
      <c r="I29" s="80"/>
      <c r="J29" s="47"/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83"/>
      <c r="G30" s="83"/>
      <c r="H30" s="81"/>
      <c r="I30" s="80"/>
      <c r="J30" s="47"/>
      <c r="K30" s="3"/>
    </row>
    <row r="31" spans="1:11" ht="24.9" customHeight="1" x14ac:dyDescent="0.35">
      <c r="A31" s="55"/>
      <c r="B31" s="58"/>
      <c r="C31" s="37"/>
      <c r="D31" s="37"/>
      <c r="E31" s="37"/>
      <c r="F31" s="14" t="s">
        <v>64</v>
      </c>
      <c r="G31" s="14" t="s">
        <v>64</v>
      </c>
      <c r="H31" s="81"/>
      <c r="I31" s="14" t="s">
        <v>64</v>
      </c>
      <c r="J31" s="47"/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53" t="s">
        <v>81</v>
      </c>
      <c r="G32" s="53" t="s">
        <v>81</v>
      </c>
      <c r="H32" s="82"/>
      <c r="I32" s="53" t="s">
        <v>106</v>
      </c>
      <c r="J32" s="44"/>
      <c r="K32" s="3"/>
    </row>
    <row r="33" spans="1:11" ht="24.9" customHeight="1" x14ac:dyDescent="0.35">
      <c r="A33" s="55"/>
      <c r="B33" s="58"/>
      <c r="C33" s="37"/>
      <c r="D33" s="37"/>
      <c r="E33" s="37"/>
      <c r="F33" s="47"/>
      <c r="G33" s="67"/>
      <c r="H33" s="14" t="s">
        <v>64</v>
      </c>
      <c r="I33" s="56"/>
      <c r="J33" s="14" t="s">
        <v>64</v>
      </c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47"/>
      <c r="G34" s="44"/>
      <c r="H34" s="53" t="s">
        <v>80</v>
      </c>
      <c r="I34" s="67"/>
      <c r="J34" s="56" t="s">
        <v>107</v>
      </c>
      <c r="K34" s="3"/>
    </row>
    <row r="35" spans="1:11" ht="24.9" customHeight="1" x14ac:dyDescent="0.35">
      <c r="A35" s="55"/>
      <c r="B35" s="58"/>
      <c r="C35" s="58"/>
      <c r="D35" s="37"/>
      <c r="E35" s="37"/>
      <c r="F35" s="47"/>
      <c r="G35" s="71" t="s">
        <v>194</v>
      </c>
      <c r="H35" s="56"/>
      <c r="I35" s="67"/>
      <c r="J35" s="47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44"/>
      <c r="G36" s="44"/>
      <c r="H36" s="57"/>
      <c r="I36" s="78"/>
      <c r="J36" s="44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20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12">
    <mergeCell ref="F5:F7"/>
    <mergeCell ref="G5:G7"/>
    <mergeCell ref="H5:H7"/>
    <mergeCell ref="I5:I7"/>
    <mergeCell ref="J5:J7"/>
    <mergeCell ref="B6:B7"/>
    <mergeCell ref="C6:C7"/>
    <mergeCell ref="D6:D7"/>
    <mergeCell ref="E6:E7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0:B21"/>
    <mergeCell ref="C20:C21"/>
    <mergeCell ref="D20:D21"/>
    <mergeCell ref="E20:E21"/>
    <mergeCell ref="I8:I13"/>
    <mergeCell ref="J8:J11"/>
    <mergeCell ref="B10:B11"/>
    <mergeCell ref="C10:C11"/>
    <mergeCell ref="D10:D11"/>
    <mergeCell ref="E10:E11"/>
    <mergeCell ref="B12:B13"/>
    <mergeCell ref="C12:C13"/>
    <mergeCell ref="D12:D13"/>
    <mergeCell ref="E12:E13"/>
    <mergeCell ref="C8:C9"/>
    <mergeCell ref="D8:D9"/>
    <mergeCell ref="E8:E9"/>
    <mergeCell ref="F8:F13"/>
    <mergeCell ref="G8:G13"/>
    <mergeCell ref="H8:H13"/>
    <mergeCell ref="J12:J13"/>
    <mergeCell ref="F14:F15"/>
    <mergeCell ref="G14:G15"/>
    <mergeCell ref="H14:H15"/>
    <mergeCell ref="I14:I15"/>
    <mergeCell ref="J14:J15"/>
    <mergeCell ref="H16:H17"/>
    <mergeCell ref="I16:I17"/>
    <mergeCell ref="J16:J17"/>
    <mergeCell ref="B18:B19"/>
    <mergeCell ref="C18:C19"/>
    <mergeCell ref="D18:D19"/>
    <mergeCell ref="E18:E19"/>
    <mergeCell ref="B16:B17"/>
    <mergeCell ref="C16:C17"/>
    <mergeCell ref="D16:D17"/>
    <mergeCell ref="E16:E17"/>
    <mergeCell ref="F16:F17"/>
    <mergeCell ref="G16:G17"/>
    <mergeCell ref="F18:F21"/>
    <mergeCell ref="G18:G21"/>
    <mergeCell ref="H18:H21"/>
    <mergeCell ref="I18:I21"/>
    <mergeCell ref="J18:J24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6:B37"/>
    <mergeCell ref="C36:C37"/>
    <mergeCell ref="D36:D37"/>
    <mergeCell ref="E36:E37"/>
    <mergeCell ref="D32:D33"/>
    <mergeCell ref="E32:E33"/>
    <mergeCell ref="C30:C31"/>
    <mergeCell ref="D30:D31"/>
    <mergeCell ref="E30:E31"/>
    <mergeCell ref="B32:B33"/>
    <mergeCell ref="C32:C33"/>
    <mergeCell ref="B34:B35"/>
    <mergeCell ref="I32:I36"/>
    <mergeCell ref="J34:J36"/>
    <mergeCell ref="C34:C35"/>
    <mergeCell ref="D34:D35"/>
    <mergeCell ref="E34:E35"/>
    <mergeCell ref="J25:J32"/>
    <mergeCell ref="H22:H23"/>
    <mergeCell ref="I22:I30"/>
    <mergeCell ref="B24:B25"/>
    <mergeCell ref="C24:C25"/>
    <mergeCell ref="D24:D25"/>
    <mergeCell ref="E24:E25"/>
    <mergeCell ref="H24:H32"/>
    <mergeCell ref="B22:B23"/>
    <mergeCell ref="C22:C23"/>
    <mergeCell ref="D22:D23"/>
    <mergeCell ref="E22:E23"/>
    <mergeCell ref="F22:F30"/>
    <mergeCell ref="G22:G30"/>
    <mergeCell ref="F32:F36"/>
    <mergeCell ref="G32:G34"/>
    <mergeCell ref="G35:G36"/>
    <mergeCell ref="H34:H36"/>
  </mergeCells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2A3A-8011-4FFC-A4D3-80EF764E0F50}">
  <sheetPr>
    <pageSetUpPr fitToPage="1"/>
  </sheetPr>
  <dimension ref="A1:K44"/>
  <sheetViews>
    <sheetView showGridLines="0" zoomScale="75" zoomScaleNormal="75" workbookViewId="0">
      <selection activeCell="F8" sqref="F8:F1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108</v>
      </c>
      <c r="G1" s="2" t="s">
        <v>109</v>
      </c>
      <c r="H1" s="2" t="s">
        <v>110</v>
      </c>
      <c r="I1" s="2" t="s">
        <v>111</v>
      </c>
      <c r="J1" s="2" t="s">
        <v>112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53</v>
      </c>
      <c r="H2" s="2" t="s">
        <v>11</v>
      </c>
      <c r="I2" s="2" t="s">
        <v>54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45516</v>
      </c>
      <c r="G3" s="4">
        <f>F3+1</f>
        <v>45517</v>
      </c>
      <c r="H3" s="4">
        <f t="shared" ref="H3:J3" si="0">G3+1</f>
        <v>45518</v>
      </c>
      <c r="I3" s="4">
        <f t="shared" si="0"/>
        <v>45519</v>
      </c>
      <c r="J3" s="4">
        <f t="shared" si="0"/>
        <v>45520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28" t="s">
        <v>55</v>
      </c>
      <c r="G4" s="28" t="s">
        <v>55</v>
      </c>
      <c r="H4" s="28" t="s">
        <v>55</v>
      </c>
      <c r="I4" s="28" t="s">
        <v>55</v>
      </c>
      <c r="J4" s="28" t="s">
        <v>55</v>
      </c>
      <c r="K4" s="3"/>
    </row>
    <row r="5" spans="1:11" ht="24.9" customHeight="1" x14ac:dyDescent="0.35">
      <c r="A5" s="40"/>
      <c r="B5" s="37"/>
      <c r="C5" s="37"/>
      <c r="D5" s="37"/>
      <c r="E5" s="37"/>
      <c r="F5" s="61" t="s">
        <v>113</v>
      </c>
      <c r="G5" s="61" t="s">
        <v>114</v>
      </c>
      <c r="H5" s="61" t="s">
        <v>115</v>
      </c>
      <c r="I5" s="61" t="s">
        <v>116</v>
      </c>
      <c r="J5" s="61" t="s">
        <v>117</v>
      </c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86"/>
      <c r="G6" s="86"/>
      <c r="H6" s="86"/>
      <c r="I6" s="86"/>
      <c r="J6" s="86"/>
      <c r="K6" s="3"/>
    </row>
    <row r="7" spans="1:11" ht="24.9" customHeight="1" x14ac:dyDescent="0.35">
      <c r="A7" s="40"/>
      <c r="B7" s="37"/>
      <c r="C7" s="37"/>
      <c r="D7" s="37"/>
      <c r="E7" s="37"/>
      <c r="F7" s="86"/>
      <c r="G7" s="86"/>
      <c r="H7" s="86"/>
      <c r="I7" s="86"/>
      <c r="J7" s="86"/>
      <c r="K7" s="3"/>
    </row>
    <row r="8" spans="1:11" ht="24.9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48" t="s">
        <v>118</v>
      </c>
      <c r="G8" s="48" t="s">
        <v>119</v>
      </c>
      <c r="H8" s="48" t="s">
        <v>120</v>
      </c>
      <c r="I8" s="48" t="s">
        <v>121</v>
      </c>
      <c r="J8" s="48" t="s">
        <v>122</v>
      </c>
      <c r="K8" s="3"/>
    </row>
    <row r="9" spans="1:11" ht="24.9" customHeight="1" x14ac:dyDescent="0.35">
      <c r="A9" s="40"/>
      <c r="B9" s="37"/>
      <c r="C9" s="37"/>
      <c r="D9" s="37"/>
      <c r="E9" s="37"/>
      <c r="F9" s="87"/>
      <c r="G9" s="48"/>
      <c r="H9" s="87"/>
      <c r="I9" s="48"/>
      <c r="J9" s="48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87"/>
      <c r="G10" s="48"/>
      <c r="H10" s="87"/>
      <c r="I10" s="48"/>
      <c r="J10" s="48"/>
      <c r="K10" s="3"/>
    </row>
    <row r="11" spans="1:11" ht="24.9" customHeight="1" x14ac:dyDescent="0.35">
      <c r="A11" s="40"/>
      <c r="B11" s="37"/>
      <c r="C11" s="37"/>
      <c r="D11" s="37"/>
      <c r="E11" s="37"/>
      <c r="F11" s="87"/>
      <c r="G11" s="48"/>
      <c r="H11" s="87"/>
      <c r="I11" s="48"/>
      <c r="J11" s="48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87"/>
      <c r="G12" s="48"/>
      <c r="H12" s="87"/>
      <c r="I12" s="48"/>
      <c r="J12" s="48"/>
      <c r="K12" s="3"/>
    </row>
    <row r="13" spans="1:11" ht="24.9" customHeight="1" x14ac:dyDescent="0.35">
      <c r="A13" s="40"/>
      <c r="B13" s="37"/>
      <c r="C13" s="37"/>
      <c r="D13" s="37"/>
      <c r="E13" s="37"/>
      <c r="F13" s="87"/>
      <c r="G13" s="48"/>
      <c r="H13" s="87"/>
      <c r="I13" s="48"/>
      <c r="J13" s="48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4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4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52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84" t="s">
        <v>123</v>
      </c>
      <c r="G18" s="41" t="s">
        <v>124</v>
      </c>
      <c r="H18" s="41" t="s">
        <v>125</v>
      </c>
      <c r="I18" s="41" t="s">
        <v>126</v>
      </c>
      <c r="J18" s="41" t="s">
        <v>127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85"/>
      <c r="G19" s="49"/>
      <c r="H19" s="49"/>
      <c r="I19" s="49"/>
      <c r="J19" s="49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72"/>
      <c r="G20" s="47"/>
      <c r="H20" s="47"/>
      <c r="I20" s="47"/>
      <c r="J20" s="47"/>
      <c r="K20" s="3"/>
    </row>
    <row r="21" spans="1:11" ht="24.9" customHeight="1" x14ac:dyDescent="0.35">
      <c r="A21" s="40"/>
      <c r="B21" s="37"/>
      <c r="C21" s="37"/>
      <c r="D21" s="37"/>
      <c r="E21" s="37"/>
      <c r="F21" s="62"/>
      <c r="G21" s="44"/>
      <c r="H21" s="44"/>
      <c r="I21" s="44"/>
      <c r="J21" s="44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70" t="s">
        <v>128</v>
      </c>
      <c r="G22" s="70" t="s">
        <v>129</v>
      </c>
      <c r="H22" s="70" t="s">
        <v>130</v>
      </c>
      <c r="I22" s="68" t="s">
        <v>63</v>
      </c>
      <c r="J22" s="70" t="s">
        <v>131</v>
      </c>
      <c r="K22" s="3"/>
    </row>
    <row r="23" spans="1:11" ht="24.9" customHeight="1" x14ac:dyDescent="0.35">
      <c r="A23" s="40"/>
      <c r="B23" s="37"/>
      <c r="C23" s="37"/>
      <c r="D23" s="37"/>
      <c r="E23" s="37"/>
      <c r="F23" s="81"/>
      <c r="G23" s="81"/>
      <c r="H23" s="81"/>
      <c r="I23" s="69"/>
      <c r="J23" s="81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81"/>
      <c r="G24" s="81"/>
      <c r="H24" s="81"/>
      <c r="I24" s="70" t="s">
        <v>132</v>
      </c>
      <c r="J24" s="81"/>
      <c r="K24" s="3"/>
    </row>
    <row r="25" spans="1:11" ht="24.9" customHeight="1" x14ac:dyDescent="0.35">
      <c r="A25" s="40"/>
      <c r="B25" s="37"/>
      <c r="C25" s="37"/>
      <c r="D25" s="37"/>
      <c r="E25" s="37"/>
      <c r="F25" s="81"/>
      <c r="G25" s="81"/>
      <c r="H25" s="81"/>
      <c r="I25" s="81"/>
      <c r="J25" s="81"/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81"/>
      <c r="G26" s="81"/>
      <c r="H26" s="81"/>
      <c r="I26" s="81"/>
      <c r="J26" s="81"/>
      <c r="K26" s="3"/>
    </row>
    <row r="27" spans="1:11" ht="24.9" customHeight="1" x14ac:dyDescent="0.35">
      <c r="A27" s="55"/>
      <c r="B27" s="37"/>
      <c r="C27" s="37"/>
      <c r="D27" s="37"/>
      <c r="E27" s="37"/>
      <c r="F27" s="81"/>
      <c r="G27" s="81"/>
      <c r="H27" s="81"/>
      <c r="I27" s="81"/>
      <c r="J27" s="81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81"/>
      <c r="G28" s="81"/>
      <c r="H28" s="81"/>
      <c r="I28" s="81"/>
      <c r="J28" s="81"/>
      <c r="K28" s="3"/>
    </row>
    <row r="29" spans="1:11" ht="24.9" customHeight="1" x14ac:dyDescent="0.35">
      <c r="A29" s="55"/>
      <c r="B29" s="37"/>
      <c r="C29" s="37"/>
      <c r="D29" s="37"/>
      <c r="E29" s="37"/>
      <c r="F29" s="81"/>
      <c r="G29" s="81"/>
      <c r="H29" s="81"/>
      <c r="I29" s="81"/>
      <c r="J29" s="81"/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82"/>
      <c r="G30" s="82"/>
      <c r="H30" s="82"/>
      <c r="I30" s="81"/>
      <c r="J30" s="82"/>
      <c r="K30" s="3"/>
    </row>
    <row r="31" spans="1:11" ht="24.9" customHeight="1" x14ac:dyDescent="0.35">
      <c r="A31" s="55"/>
      <c r="B31" s="58"/>
      <c r="C31" s="37"/>
      <c r="D31" s="37"/>
      <c r="E31" s="37"/>
      <c r="F31" s="14" t="s">
        <v>64</v>
      </c>
      <c r="G31" s="14" t="s">
        <v>64</v>
      </c>
      <c r="H31" s="14" t="s">
        <v>64</v>
      </c>
      <c r="I31" s="81"/>
      <c r="J31" s="14" t="s">
        <v>64</v>
      </c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53" t="s">
        <v>195</v>
      </c>
      <c r="G32" s="53" t="s">
        <v>134</v>
      </c>
      <c r="H32" s="53" t="s">
        <v>135</v>
      </c>
      <c r="I32" s="82"/>
      <c r="J32" s="53" t="s">
        <v>136</v>
      </c>
      <c r="K32" s="3"/>
    </row>
    <row r="33" spans="1:11" ht="24.9" customHeight="1" x14ac:dyDescent="0.35">
      <c r="A33" s="55"/>
      <c r="B33" s="58"/>
      <c r="C33" s="37"/>
      <c r="D33" s="37"/>
      <c r="E33" s="37"/>
      <c r="F33" s="44"/>
      <c r="G33" s="67"/>
      <c r="H33" s="56"/>
      <c r="I33" s="14" t="s">
        <v>64</v>
      </c>
      <c r="J33" s="56"/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53" t="s">
        <v>133</v>
      </c>
      <c r="G34" s="44"/>
      <c r="H34" s="56"/>
      <c r="I34" s="53" t="s">
        <v>137</v>
      </c>
      <c r="J34" s="56"/>
      <c r="K34" s="3"/>
    </row>
    <row r="35" spans="1:11" ht="24.9" customHeight="1" x14ac:dyDescent="0.35">
      <c r="A35" s="55"/>
      <c r="B35" s="58"/>
      <c r="C35" s="58"/>
      <c r="D35" s="37"/>
      <c r="E35" s="37"/>
      <c r="F35" s="47"/>
      <c r="G35" s="71" t="s">
        <v>194</v>
      </c>
      <c r="H35" s="56"/>
      <c r="I35" s="56"/>
      <c r="J35" s="56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44"/>
      <c r="G36" s="44"/>
      <c r="H36" s="57"/>
      <c r="I36" s="57"/>
      <c r="J36" s="57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20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12">
    <mergeCell ref="G5:G7"/>
    <mergeCell ref="A26:A37"/>
    <mergeCell ref="E26:E27"/>
    <mergeCell ref="B28:B29"/>
    <mergeCell ref="C28:C29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18:B19"/>
    <mergeCell ref="C18:C19"/>
    <mergeCell ref="D18:D19"/>
    <mergeCell ref="E18:E19"/>
    <mergeCell ref="G35:G36"/>
    <mergeCell ref="D28:D29"/>
    <mergeCell ref="E28:E29"/>
    <mergeCell ref="B20:B21"/>
    <mergeCell ref="C20:C21"/>
    <mergeCell ref="H5:H7"/>
    <mergeCell ref="I5:I7"/>
    <mergeCell ref="J5:J7"/>
    <mergeCell ref="B6:B7"/>
    <mergeCell ref="C6:C7"/>
    <mergeCell ref="D6:D7"/>
    <mergeCell ref="E6:E7"/>
    <mergeCell ref="I8:I13"/>
    <mergeCell ref="J8:J13"/>
    <mergeCell ref="B10:B11"/>
    <mergeCell ref="C10:C11"/>
    <mergeCell ref="D10:D11"/>
    <mergeCell ref="E10:E11"/>
    <mergeCell ref="B12:B13"/>
    <mergeCell ref="C12:C13"/>
    <mergeCell ref="D12:D13"/>
    <mergeCell ref="E12:E13"/>
    <mergeCell ref="C8:C9"/>
    <mergeCell ref="D8:D9"/>
    <mergeCell ref="E8:E9"/>
    <mergeCell ref="F8:F13"/>
    <mergeCell ref="G8:G13"/>
    <mergeCell ref="H8:H13"/>
    <mergeCell ref="F5:F7"/>
    <mergeCell ref="H14:H15"/>
    <mergeCell ref="I14:I15"/>
    <mergeCell ref="J14:J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I16:I17"/>
    <mergeCell ref="J16:J17"/>
    <mergeCell ref="D20:D21"/>
    <mergeCell ref="E20:E21"/>
    <mergeCell ref="F18:F21"/>
    <mergeCell ref="G18:G21"/>
    <mergeCell ref="H18:H21"/>
    <mergeCell ref="I18:I21"/>
    <mergeCell ref="J18:J21"/>
    <mergeCell ref="H22:H30"/>
    <mergeCell ref="I22:I23"/>
    <mergeCell ref="J22:J30"/>
    <mergeCell ref="B24:B25"/>
    <mergeCell ref="C24:C25"/>
    <mergeCell ref="D24:D25"/>
    <mergeCell ref="E24:E25"/>
    <mergeCell ref="I24:I32"/>
    <mergeCell ref="C30:C31"/>
    <mergeCell ref="D30:D31"/>
    <mergeCell ref="B22:B23"/>
    <mergeCell ref="C22:C23"/>
    <mergeCell ref="D22:D23"/>
    <mergeCell ref="E22:E23"/>
    <mergeCell ref="F22:F30"/>
    <mergeCell ref="G22:G30"/>
    <mergeCell ref="E30:E31"/>
    <mergeCell ref="H32:H36"/>
    <mergeCell ref="J32:J36"/>
    <mergeCell ref="I34:I36"/>
    <mergeCell ref="F32:F33"/>
    <mergeCell ref="B26:B27"/>
    <mergeCell ref="C26:C27"/>
    <mergeCell ref="D26:D27"/>
    <mergeCell ref="F34:F36"/>
    <mergeCell ref="G32:G34"/>
    <mergeCell ref="B30:B31"/>
    <mergeCell ref="B34:B35"/>
    <mergeCell ref="C34:C35"/>
    <mergeCell ref="D34:D35"/>
    <mergeCell ref="E34:E35"/>
    <mergeCell ref="B36:B37"/>
    <mergeCell ref="C36:C37"/>
    <mergeCell ref="B32:B33"/>
    <mergeCell ref="C32:C33"/>
    <mergeCell ref="D32:D33"/>
    <mergeCell ref="E32:E33"/>
    <mergeCell ref="D36:D37"/>
    <mergeCell ref="E36:E37"/>
  </mergeCells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84EE1-69B0-4C66-B0F4-56DE94F42387}">
  <sheetPr>
    <pageSetUpPr fitToPage="1"/>
  </sheetPr>
  <dimension ref="A1:K44"/>
  <sheetViews>
    <sheetView showGridLines="0" zoomScale="75" zoomScaleNormal="75" workbookViewId="0">
      <selection activeCell="F8" sqref="F8:F1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138</v>
      </c>
      <c r="G1" s="2" t="s">
        <v>139</v>
      </c>
      <c r="H1" s="2" t="s">
        <v>140</v>
      </c>
      <c r="I1" s="2" t="s">
        <v>141</v>
      </c>
      <c r="J1" s="2" t="s">
        <v>142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53</v>
      </c>
      <c r="H2" s="2" t="s">
        <v>11</v>
      </c>
      <c r="I2" s="2" t="s">
        <v>54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45523</v>
      </c>
      <c r="G3" s="4">
        <f>F3+1</f>
        <v>45524</v>
      </c>
      <c r="H3" s="4">
        <f t="shared" ref="H3:J3" si="0">G3+1</f>
        <v>45525</v>
      </c>
      <c r="I3" s="4">
        <f t="shared" si="0"/>
        <v>45526</v>
      </c>
      <c r="J3" s="4">
        <f t="shared" si="0"/>
        <v>45527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28" t="s">
        <v>55</v>
      </c>
      <c r="G4" s="28" t="s">
        <v>55</v>
      </c>
      <c r="H4" s="28" t="s">
        <v>55</v>
      </c>
      <c r="I4" s="28" t="s">
        <v>55</v>
      </c>
      <c r="J4" s="28" t="s">
        <v>55</v>
      </c>
      <c r="K4" s="3"/>
    </row>
    <row r="5" spans="1:11" ht="24.9" customHeight="1" x14ac:dyDescent="0.35">
      <c r="A5" s="40"/>
      <c r="B5" s="37"/>
      <c r="C5" s="37"/>
      <c r="D5" s="37"/>
      <c r="E5" s="37"/>
      <c r="F5" s="86" t="s">
        <v>143</v>
      </c>
      <c r="G5" s="86" t="s">
        <v>144</v>
      </c>
      <c r="H5" s="86" t="s">
        <v>145</v>
      </c>
      <c r="I5" s="61" t="s">
        <v>146</v>
      </c>
      <c r="J5" s="61" t="s">
        <v>147</v>
      </c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86"/>
      <c r="G6" s="86"/>
      <c r="H6" s="86"/>
      <c r="I6" s="61"/>
      <c r="J6" s="61"/>
      <c r="K6" s="3"/>
    </row>
    <row r="7" spans="1:11" ht="24.9" customHeight="1" x14ac:dyDescent="0.35">
      <c r="A7" s="40"/>
      <c r="B7" s="37"/>
      <c r="C7" s="37"/>
      <c r="D7" s="37"/>
      <c r="E7" s="37"/>
      <c r="F7" s="86"/>
      <c r="G7" s="86"/>
      <c r="H7" s="86"/>
      <c r="I7" s="61"/>
      <c r="J7" s="61"/>
      <c r="K7" s="3"/>
    </row>
    <row r="8" spans="1:11" ht="24.9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79" t="s">
        <v>148</v>
      </c>
      <c r="G8" s="79" t="s">
        <v>149</v>
      </c>
      <c r="H8" s="48" t="s">
        <v>150</v>
      </c>
      <c r="I8" s="48" t="s">
        <v>151</v>
      </c>
      <c r="J8" s="41" t="s">
        <v>152</v>
      </c>
      <c r="K8" s="3"/>
    </row>
    <row r="9" spans="1:11" ht="24.9" customHeight="1" x14ac:dyDescent="0.35">
      <c r="A9" s="40"/>
      <c r="B9" s="37"/>
      <c r="C9" s="37"/>
      <c r="D9" s="37"/>
      <c r="E9" s="37"/>
      <c r="F9" s="79"/>
      <c r="G9" s="79"/>
      <c r="H9" s="87"/>
      <c r="I9" s="48"/>
      <c r="J9" s="49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79"/>
      <c r="G10" s="79"/>
      <c r="H10" s="87"/>
      <c r="I10" s="48"/>
      <c r="J10" s="49"/>
      <c r="K10" s="3"/>
    </row>
    <row r="11" spans="1:11" ht="24.9" customHeight="1" x14ac:dyDescent="0.35">
      <c r="A11" s="40"/>
      <c r="B11" s="37"/>
      <c r="C11" s="37"/>
      <c r="D11" s="37"/>
      <c r="E11" s="37"/>
      <c r="F11" s="79"/>
      <c r="G11" s="79"/>
      <c r="H11" s="87"/>
      <c r="I11" s="48"/>
      <c r="J11" s="49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79"/>
      <c r="G12" s="79"/>
      <c r="H12" s="87"/>
      <c r="I12" s="48"/>
      <c r="J12" s="49"/>
      <c r="K12" s="3"/>
    </row>
    <row r="13" spans="1:11" ht="24.9" customHeight="1" x14ac:dyDescent="0.35">
      <c r="A13" s="40"/>
      <c r="B13" s="37"/>
      <c r="C13" s="37"/>
      <c r="D13" s="37"/>
      <c r="E13" s="37"/>
      <c r="F13" s="79"/>
      <c r="G13" s="79"/>
      <c r="H13" s="87"/>
      <c r="I13" s="48"/>
      <c r="J13" s="42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4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4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52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84" t="s">
        <v>153</v>
      </c>
      <c r="G18" s="41" t="s">
        <v>154</v>
      </c>
      <c r="H18" s="41" t="s">
        <v>155</v>
      </c>
      <c r="I18" s="41" t="s">
        <v>156</v>
      </c>
      <c r="J18" s="41" t="s">
        <v>157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85"/>
      <c r="G19" s="49"/>
      <c r="H19" s="49"/>
      <c r="I19" s="49"/>
      <c r="J19" s="49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72"/>
      <c r="G20" s="47"/>
      <c r="H20" s="47"/>
      <c r="I20" s="47"/>
      <c r="J20" s="47"/>
      <c r="K20" s="3"/>
    </row>
    <row r="21" spans="1:11" ht="24.9" customHeight="1" x14ac:dyDescent="0.35">
      <c r="A21" s="40"/>
      <c r="B21" s="37"/>
      <c r="C21" s="37"/>
      <c r="D21" s="37"/>
      <c r="E21" s="37"/>
      <c r="F21" s="62"/>
      <c r="G21" s="44"/>
      <c r="H21" s="44"/>
      <c r="I21" s="44"/>
      <c r="J21" s="44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90" t="s">
        <v>158</v>
      </c>
      <c r="G22" s="90" t="s">
        <v>159</v>
      </c>
      <c r="H22" s="48" t="s">
        <v>77</v>
      </c>
      <c r="I22" s="70" t="s">
        <v>160</v>
      </c>
      <c r="J22" s="70" t="s">
        <v>161</v>
      </c>
      <c r="K22" s="3"/>
    </row>
    <row r="23" spans="1:11" ht="24.9" customHeight="1" x14ac:dyDescent="0.35">
      <c r="A23" s="40"/>
      <c r="B23" s="37"/>
      <c r="C23" s="37"/>
      <c r="D23" s="37"/>
      <c r="E23" s="37"/>
      <c r="F23" s="91"/>
      <c r="G23" s="91"/>
      <c r="H23" s="48"/>
      <c r="I23" s="80"/>
      <c r="J23" s="81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91"/>
      <c r="G24" s="91"/>
      <c r="H24" s="70" t="s">
        <v>162</v>
      </c>
      <c r="I24" s="80"/>
      <c r="J24" s="81"/>
      <c r="K24" s="3"/>
    </row>
    <row r="25" spans="1:11" ht="24.9" customHeight="1" x14ac:dyDescent="0.35">
      <c r="A25" s="40"/>
      <c r="B25" s="37"/>
      <c r="C25" s="37"/>
      <c r="D25" s="37"/>
      <c r="E25" s="37"/>
      <c r="F25" s="91"/>
      <c r="G25" s="91"/>
      <c r="H25" s="80"/>
      <c r="I25" s="80"/>
      <c r="J25" s="81"/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91"/>
      <c r="G26" s="91"/>
      <c r="H26" s="80"/>
      <c r="I26" s="80"/>
      <c r="J26" s="81"/>
      <c r="K26" s="3"/>
    </row>
    <row r="27" spans="1:11" ht="24.9" customHeight="1" x14ac:dyDescent="0.35">
      <c r="A27" s="55"/>
      <c r="B27" s="37"/>
      <c r="C27" s="37"/>
      <c r="D27" s="37"/>
      <c r="E27" s="37"/>
      <c r="F27" s="91"/>
      <c r="G27" s="91"/>
      <c r="H27" s="80"/>
      <c r="I27" s="80"/>
      <c r="J27" s="81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91"/>
      <c r="G28" s="91"/>
      <c r="H28" s="80"/>
      <c r="I28" s="80"/>
      <c r="J28" s="81"/>
      <c r="K28" s="3"/>
    </row>
    <row r="29" spans="1:11" ht="24.9" customHeight="1" x14ac:dyDescent="0.35">
      <c r="A29" s="55"/>
      <c r="B29" s="37"/>
      <c r="C29" s="37"/>
      <c r="D29" s="37"/>
      <c r="E29" s="37"/>
      <c r="F29" s="91"/>
      <c r="G29" s="91"/>
      <c r="H29" s="80"/>
      <c r="I29" s="80"/>
      <c r="J29" s="81"/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92"/>
      <c r="G30" s="92"/>
      <c r="H30" s="80"/>
      <c r="I30" s="80"/>
      <c r="J30" s="82"/>
      <c r="K30" s="3"/>
    </row>
    <row r="31" spans="1:11" ht="24.9" customHeight="1" x14ac:dyDescent="0.35">
      <c r="A31" s="55"/>
      <c r="B31" s="58"/>
      <c r="C31" s="37"/>
      <c r="D31" s="37"/>
      <c r="E31" s="37"/>
      <c r="F31" s="14" t="s">
        <v>64</v>
      </c>
      <c r="G31" s="14" t="s">
        <v>64</v>
      </c>
      <c r="H31" s="80"/>
      <c r="I31" s="14" t="s">
        <v>64</v>
      </c>
      <c r="J31" s="14" t="s">
        <v>64</v>
      </c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53" t="s">
        <v>163</v>
      </c>
      <c r="G32" s="53" t="s">
        <v>164</v>
      </c>
      <c r="H32" s="83"/>
      <c r="I32" s="53" t="s">
        <v>165</v>
      </c>
      <c r="J32" s="53" t="s">
        <v>166</v>
      </c>
      <c r="K32" s="3"/>
    </row>
    <row r="33" spans="1:11" ht="24.9" customHeight="1" x14ac:dyDescent="0.35">
      <c r="A33" s="55"/>
      <c r="B33" s="58"/>
      <c r="C33" s="37"/>
      <c r="D33" s="37"/>
      <c r="E33" s="37"/>
      <c r="F33" s="56"/>
      <c r="G33" s="56"/>
      <c r="H33" s="14" t="s">
        <v>64</v>
      </c>
      <c r="I33" s="56"/>
      <c r="J33" s="56"/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56"/>
      <c r="G34" s="56"/>
      <c r="H34" s="71" t="s">
        <v>167</v>
      </c>
      <c r="I34" s="56"/>
      <c r="J34" s="56"/>
      <c r="K34" s="3"/>
    </row>
    <row r="35" spans="1:11" ht="24.9" customHeight="1" x14ac:dyDescent="0.35">
      <c r="A35" s="55"/>
      <c r="B35" s="58"/>
      <c r="C35" s="58"/>
      <c r="D35" s="37"/>
      <c r="E35" s="37"/>
      <c r="F35" s="56"/>
      <c r="G35" s="56"/>
      <c r="H35" s="88"/>
      <c r="I35" s="56"/>
      <c r="J35" s="56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57"/>
      <c r="G36" s="57"/>
      <c r="H36" s="89"/>
      <c r="I36" s="57"/>
      <c r="J36" s="57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20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10"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18:B19"/>
    <mergeCell ref="C18:C19"/>
    <mergeCell ref="D18:D19"/>
    <mergeCell ref="E18:E19"/>
    <mergeCell ref="B20:B21"/>
    <mergeCell ref="C20:C21"/>
    <mergeCell ref="D20:D21"/>
    <mergeCell ref="E20:E21"/>
    <mergeCell ref="B24:B25"/>
    <mergeCell ref="C24:C25"/>
    <mergeCell ref="D24:D25"/>
    <mergeCell ref="E24:E25"/>
    <mergeCell ref="F5:F7"/>
    <mergeCell ref="G5:G7"/>
    <mergeCell ref="H5:H7"/>
    <mergeCell ref="I5:I7"/>
    <mergeCell ref="J5:J7"/>
    <mergeCell ref="B6:B7"/>
    <mergeCell ref="C6:C7"/>
    <mergeCell ref="D6:D7"/>
    <mergeCell ref="E6:E7"/>
    <mergeCell ref="I8:I13"/>
    <mergeCell ref="J8:J13"/>
    <mergeCell ref="B10:B11"/>
    <mergeCell ref="C10:C11"/>
    <mergeCell ref="D10:D11"/>
    <mergeCell ref="E10:E11"/>
    <mergeCell ref="B12:B13"/>
    <mergeCell ref="C12:C13"/>
    <mergeCell ref="D12:D13"/>
    <mergeCell ref="E12:E13"/>
    <mergeCell ref="C8:C9"/>
    <mergeCell ref="D8:D9"/>
    <mergeCell ref="E8:E9"/>
    <mergeCell ref="F8:F13"/>
    <mergeCell ref="G8:G13"/>
    <mergeCell ref="H8:H13"/>
    <mergeCell ref="E32:E33"/>
    <mergeCell ref="H14:H15"/>
    <mergeCell ref="I14:I15"/>
    <mergeCell ref="J14:J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I16:I17"/>
    <mergeCell ref="J16:J17"/>
    <mergeCell ref="C30:C31"/>
    <mergeCell ref="D30:D31"/>
    <mergeCell ref="B22:B23"/>
    <mergeCell ref="C22:C23"/>
    <mergeCell ref="D22:D23"/>
    <mergeCell ref="E22:E23"/>
    <mergeCell ref="F22:F30"/>
    <mergeCell ref="G22:G30"/>
    <mergeCell ref="E30:E31"/>
    <mergeCell ref="F18:F21"/>
    <mergeCell ref="G18:G21"/>
    <mergeCell ref="H18:H21"/>
    <mergeCell ref="I18:I21"/>
    <mergeCell ref="J18:J21"/>
    <mergeCell ref="H22:H23"/>
    <mergeCell ref="I22:I30"/>
    <mergeCell ref="J22:J30"/>
    <mergeCell ref="I32:I36"/>
    <mergeCell ref="J32:J36"/>
    <mergeCell ref="H24:H32"/>
    <mergeCell ref="E36:E37"/>
    <mergeCell ref="H34:H36"/>
    <mergeCell ref="F32:F36"/>
    <mergeCell ref="G32:G36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4:B35"/>
    <mergeCell ref="C34:C35"/>
    <mergeCell ref="D34:D35"/>
    <mergeCell ref="E34:E35"/>
    <mergeCell ref="B36:B37"/>
    <mergeCell ref="C36:C37"/>
    <mergeCell ref="D36:D37"/>
    <mergeCell ref="B32:B33"/>
    <mergeCell ref="C32:C33"/>
    <mergeCell ref="D32:D33"/>
  </mergeCells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FDF4-A3EB-4013-8F59-3D44B9454442}">
  <sheetPr>
    <pageSetUpPr fitToPage="1"/>
  </sheetPr>
  <dimension ref="A1:K44"/>
  <sheetViews>
    <sheetView showGridLines="0" zoomScale="75" zoomScaleNormal="75" workbookViewId="0">
      <selection activeCell="G6" sqref="G6:G13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3" customWidth="1"/>
    <col min="6" max="10" width="40.6328125" style="1" customWidth="1"/>
    <col min="11" max="11" width="12.6328125" style="22" customWidth="1"/>
    <col min="12" max="14" width="12.6328125" style="1" customWidth="1"/>
    <col min="15" max="16384" width="50.6328125" style="1"/>
  </cols>
  <sheetData>
    <row r="1" spans="1:11" ht="24.9" customHeight="1" x14ac:dyDescent="0.35">
      <c r="B1" s="38" t="s">
        <v>0</v>
      </c>
      <c r="C1" s="38" t="s">
        <v>1</v>
      </c>
      <c r="D1" s="38" t="s">
        <v>2</v>
      </c>
      <c r="E1" s="38" t="s">
        <v>3</v>
      </c>
      <c r="F1" s="2" t="s">
        <v>168</v>
      </c>
      <c r="G1" s="2" t="s">
        <v>169</v>
      </c>
      <c r="H1" s="2" t="s">
        <v>170</v>
      </c>
      <c r="I1" s="2" t="s">
        <v>171</v>
      </c>
      <c r="J1" s="30" t="s">
        <v>172</v>
      </c>
      <c r="K1" s="3"/>
    </row>
    <row r="2" spans="1:11" ht="24.9" customHeight="1" x14ac:dyDescent="0.35">
      <c r="B2" s="38"/>
      <c r="C2" s="38"/>
      <c r="D2" s="38"/>
      <c r="E2" s="38"/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3"/>
    </row>
    <row r="3" spans="1:11" ht="24.9" customHeight="1" x14ac:dyDescent="0.35">
      <c r="B3" s="39"/>
      <c r="C3" s="39"/>
      <c r="D3" s="39"/>
      <c r="E3" s="39"/>
      <c r="F3" s="4">
        <v>45530</v>
      </c>
      <c r="G3" s="4">
        <f>F3+1</f>
        <v>45531</v>
      </c>
      <c r="H3" s="4">
        <f t="shared" ref="H3:J3" si="0">G3+1</f>
        <v>45532</v>
      </c>
      <c r="I3" s="4">
        <f t="shared" si="0"/>
        <v>45533</v>
      </c>
      <c r="J3" s="4">
        <f t="shared" si="0"/>
        <v>45534</v>
      </c>
      <c r="K3" s="3"/>
    </row>
    <row r="4" spans="1:11" ht="24.9" customHeight="1" x14ac:dyDescent="0.35">
      <c r="A4" s="40" t="s">
        <v>14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28" t="s">
        <v>55</v>
      </c>
      <c r="G4" s="43" t="s">
        <v>15</v>
      </c>
      <c r="H4" s="43" t="s">
        <v>15</v>
      </c>
      <c r="I4" s="43" t="s">
        <v>15</v>
      </c>
      <c r="J4" s="43" t="s">
        <v>15</v>
      </c>
      <c r="K4" s="3"/>
    </row>
    <row r="5" spans="1:11" ht="24.9" customHeight="1" x14ac:dyDescent="0.35">
      <c r="A5" s="40"/>
      <c r="B5" s="37"/>
      <c r="C5" s="37"/>
      <c r="D5" s="37"/>
      <c r="E5" s="37"/>
      <c r="F5" s="61" t="s">
        <v>173</v>
      </c>
      <c r="G5" s="44"/>
      <c r="H5" s="44"/>
      <c r="I5" s="44"/>
      <c r="J5" s="44"/>
      <c r="K5" s="3"/>
    </row>
    <row r="6" spans="1:11" ht="24.9" customHeight="1" x14ac:dyDescent="0.35">
      <c r="A6" s="40"/>
      <c r="B6" s="37">
        <v>0.4375</v>
      </c>
      <c r="C6" s="37">
        <v>0.39583333333333331</v>
      </c>
      <c r="D6" s="37">
        <v>0.35416666666666669</v>
      </c>
      <c r="E6" s="37">
        <v>0.3125</v>
      </c>
      <c r="F6" s="61"/>
      <c r="G6" s="48" t="s">
        <v>174</v>
      </c>
      <c r="H6" s="48" t="s">
        <v>175</v>
      </c>
      <c r="I6" s="98" t="s">
        <v>176</v>
      </c>
      <c r="J6" s="48" t="s">
        <v>177</v>
      </c>
      <c r="K6" s="3"/>
    </row>
    <row r="7" spans="1:11" ht="24.9" customHeight="1" x14ac:dyDescent="0.35">
      <c r="A7" s="40"/>
      <c r="B7" s="37"/>
      <c r="C7" s="37"/>
      <c r="D7" s="37"/>
      <c r="E7" s="37"/>
      <c r="F7" s="61"/>
      <c r="G7" s="48"/>
      <c r="H7" s="48"/>
      <c r="I7" s="98"/>
      <c r="J7" s="48"/>
      <c r="K7" s="3"/>
    </row>
    <row r="8" spans="1:11" ht="24.9" customHeight="1" x14ac:dyDescent="0.35">
      <c r="A8" s="40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48" t="s">
        <v>178</v>
      </c>
      <c r="G8" s="48"/>
      <c r="H8" s="48"/>
      <c r="I8" s="100" t="s">
        <v>179</v>
      </c>
      <c r="J8" s="48"/>
      <c r="K8" s="3"/>
    </row>
    <row r="9" spans="1:11" ht="24.9" customHeight="1" x14ac:dyDescent="0.35">
      <c r="A9" s="40"/>
      <c r="B9" s="37"/>
      <c r="C9" s="37"/>
      <c r="D9" s="37"/>
      <c r="E9" s="37"/>
      <c r="F9" s="48"/>
      <c r="G9" s="48"/>
      <c r="H9" s="48"/>
      <c r="I9" s="100"/>
      <c r="J9" s="48"/>
      <c r="K9" s="3"/>
    </row>
    <row r="10" spans="1:11" ht="24.9" customHeight="1" x14ac:dyDescent="0.35">
      <c r="A10" s="40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48"/>
      <c r="G10" s="48"/>
      <c r="H10" s="53" t="s">
        <v>180</v>
      </c>
      <c r="I10" s="100"/>
      <c r="J10" s="48"/>
      <c r="K10" s="3"/>
    </row>
    <row r="11" spans="1:11" ht="24.9" customHeight="1" x14ac:dyDescent="0.35">
      <c r="A11" s="40"/>
      <c r="B11" s="37"/>
      <c r="C11" s="37"/>
      <c r="D11" s="37"/>
      <c r="E11" s="37"/>
      <c r="F11" s="48"/>
      <c r="G11" s="48"/>
      <c r="H11" s="56"/>
      <c r="I11" s="100"/>
      <c r="J11" s="48"/>
      <c r="K11" s="3"/>
    </row>
    <row r="12" spans="1:11" ht="24.9" customHeight="1" x14ac:dyDescent="0.35">
      <c r="A12" s="40"/>
      <c r="B12" s="37">
        <v>0.5</v>
      </c>
      <c r="C12" s="37">
        <v>0.45833333333333298</v>
      </c>
      <c r="D12" s="37">
        <v>0.41666666666666702</v>
      </c>
      <c r="E12" s="37">
        <v>0.375</v>
      </c>
      <c r="F12" s="48"/>
      <c r="G12" s="48"/>
      <c r="H12" s="56"/>
      <c r="I12" s="99" t="s">
        <v>181</v>
      </c>
      <c r="J12" s="48"/>
      <c r="K12" s="3"/>
    </row>
    <row r="13" spans="1:11" ht="24.9" customHeight="1" x14ac:dyDescent="0.35">
      <c r="A13" s="40"/>
      <c r="B13" s="37"/>
      <c r="C13" s="37"/>
      <c r="D13" s="37"/>
      <c r="E13" s="37"/>
      <c r="F13" s="48"/>
      <c r="G13" s="48"/>
      <c r="H13" s="57"/>
      <c r="I13" s="99"/>
      <c r="J13" s="48"/>
      <c r="K13" s="3"/>
    </row>
    <row r="14" spans="1:11" ht="24.9" customHeight="1" x14ac:dyDescent="0.35">
      <c r="A14" s="40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45" t="s">
        <v>20</v>
      </c>
      <c r="G14" s="45" t="s">
        <v>20</v>
      </c>
      <c r="H14" s="45" t="s">
        <v>20</v>
      </c>
      <c r="I14" s="45" t="s">
        <v>20</v>
      </c>
      <c r="J14" s="45" t="s">
        <v>20</v>
      </c>
      <c r="K14" s="3"/>
    </row>
    <row r="15" spans="1:11" ht="24.9" customHeight="1" x14ac:dyDescent="0.35">
      <c r="A15" s="40"/>
      <c r="B15" s="37"/>
      <c r="C15" s="37"/>
      <c r="D15" s="37"/>
      <c r="E15" s="37"/>
      <c r="F15" s="46"/>
      <c r="G15" s="46"/>
      <c r="H15" s="46"/>
      <c r="I15" s="46"/>
      <c r="J15" s="46"/>
      <c r="K15" s="3"/>
    </row>
    <row r="16" spans="1:11" ht="24.9" customHeight="1" x14ac:dyDescent="0.35">
      <c r="A16" s="40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 t="s">
        <v>21</v>
      </c>
      <c r="G16" s="51" t="s">
        <v>21</v>
      </c>
      <c r="H16" s="51" t="s">
        <v>21</v>
      </c>
      <c r="I16" s="51" t="s">
        <v>21</v>
      </c>
      <c r="J16" s="51" t="s">
        <v>21</v>
      </c>
      <c r="K16" s="3"/>
    </row>
    <row r="17" spans="1:11" ht="24.9" customHeight="1" x14ac:dyDescent="0.35">
      <c r="A17" s="40"/>
      <c r="B17" s="37"/>
      <c r="C17" s="37"/>
      <c r="D17" s="37"/>
      <c r="E17" s="37"/>
      <c r="F17" s="52"/>
      <c r="G17" s="52"/>
      <c r="H17" s="52"/>
      <c r="I17" s="52"/>
      <c r="J17" s="52"/>
      <c r="K17" s="3"/>
    </row>
    <row r="18" spans="1:11" ht="24.9" customHeight="1" x14ac:dyDescent="0.35">
      <c r="A18" s="40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41" t="s">
        <v>182</v>
      </c>
      <c r="G18" s="53" t="s">
        <v>183</v>
      </c>
      <c r="H18" s="53" t="s">
        <v>184</v>
      </c>
      <c r="I18" s="93" t="s">
        <v>185</v>
      </c>
      <c r="J18" s="96" t="s">
        <v>186</v>
      </c>
      <c r="K18" s="3"/>
    </row>
    <row r="19" spans="1:11" ht="24.9" customHeight="1" x14ac:dyDescent="0.35">
      <c r="A19" s="40"/>
      <c r="B19" s="37"/>
      <c r="C19" s="37"/>
      <c r="D19" s="37"/>
      <c r="E19" s="37"/>
      <c r="F19" s="49"/>
      <c r="G19" s="67"/>
      <c r="H19" s="56"/>
      <c r="I19" s="94"/>
      <c r="J19" s="97"/>
      <c r="K19" s="3"/>
    </row>
    <row r="20" spans="1:11" ht="24.9" customHeight="1" x14ac:dyDescent="0.35">
      <c r="A20" s="40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47"/>
      <c r="G20" s="67"/>
      <c r="H20" s="56"/>
      <c r="I20" s="94"/>
      <c r="J20" s="71" t="s">
        <v>187</v>
      </c>
      <c r="K20" s="3"/>
    </row>
    <row r="21" spans="1:11" ht="24.9" customHeight="1" x14ac:dyDescent="0.35">
      <c r="A21" s="40"/>
      <c r="B21" s="37"/>
      <c r="C21" s="37"/>
      <c r="D21" s="37"/>
      <c r="E21" s="37"/>
      <c r="F21" s="44"/>
      <c r="G21" s="67"/>
      <c r="H21" s="56"/>
      <c r="I21" s="94"/>
      <c r="J21" s="88"/>
      <c r="K21" s="3"/>
    </row>
    <row r="22" spans="1:11" ht="24.9" customHeight="1" x14ac:dyDescent="0.35">
      <c r="A22" s="40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53" t="s">
        <v>166</v>
      </c>
      <c r="G22" s="67"/>
      <c r="H22" s="56"/>
      <c r="I22" s="94"/>
      <c r="J22" s="88"/>
      <c r="K22" s="3"/>
    </row>
    <row r="23" spans="1:11" ht="24.9" customHeight="1" x14ac:dyDescent="0.35">
      <c r="A23" s="40"/>
      <c r="B23" s="37"/>
      <c r="C23" s="37"/>
      <c r="D23" s="37"/>
      <c r="E23" s="37"/>
      <c r="F23" s="78"/>
      <c r="G23" s="67"/>
      <c r="H23" s="57"/>
      <c r="I23" s="94"/>
      <c r="J23" s="88"/>
      <c r="K23" s="3"/>
    </row>
    <row r="24" spans="1:11" ht="24.9" customHeight="1" x14ac:dyDescent="0.35">
      <c r="A24" s="40"/>
      <c r="B24" s="37">
        <v>0.625</v>
      </c>
      <c r="C24" s="37">
        <v>0.58333333333333304</v>
      </c>
      <c r="D24" s="37">
        <v>0.54166666666666696</v>
      </c>
      <c r="E24" s="37">
        <v>0.5</v>
      </c>
      <c r="F24" s="53" t="s">
        <v>188</v>
      </c>
      <c r="G24" s="67"/>
      <c r="H24" s="71" t="s">
        <v>189</v>
      </c>
      <c r="I24" s="94"/>
      <c r="J24" s="88"/>
      <c r="K24" s="3"/>
    </row>
    <row r="25" spans="1:11" ht="24.9" customHeight="1" x14ac:dyDescent="0.35">
      <c r="A25" s="40"/>
      <c r="B25" s="37"/>
      <c r="C25" s="37"/>
      <c r="D25" s="37"/>
      <c r="E25" s="37"/>
      <c r="F25" s="67"/>
      <c r="G25" s="67"/>
      <c r="H25" s="88"/>
      <c r="I25" s="94"/>
      <c r="J25" s="88"/>
      <c r="K25" s="3"/>
    </row>
    <row r="26" spans="1:11" ht="24.9" customHeight="1" x14ac:dyDescent="0.35">
      <c r="A26" s="55" t="s">
        <v>27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67"/>
      <c r="G26" s="67"/>
      <c r="H26" s="88"/>
      <c r="I26" s="94"/>
      <c r="J26" s="88"/>
      <c r="K26" s="3"/>
    </row>
    <row r="27" spans="1:11" ht="24.9" customHeight="1" x14ac:dyDescent="0.35">
      <c r="A27" s="55"/>
      <c r="B27" s="37"/>
      <c r="C27" s="37"/>
      <c r="D27" s="37"/>
      <c r="E27" s="37"/>
      <c r="F27" s="67"/>
      <c r="G27" s="67"/>
      <c r="H27" s="88"/>
      <c r="I27" s="94"/>
      <c r="J27" s="88"/>
      <c r="K27" s="3"/>
    </row>
    <row r="28" spans="1:11" ht="24.9" customHeight="1" x14ac:dyDescent="0.35">
      <c r="A28" s="55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67"/>
      <c r="G28" s="53" t="s">
        <v>190</v>
      </c>
      <c r="H28" s="88"/>
      <c r="I28" s="94"/>
      <c r="J28" s="88"/>
      <c r="K28" s="3"/>
    </row>
    <row r="29" spans="1:11" ht="24.9" customHeight="1" x14ac:dyDescent="0.35">
      <c r="A29" s="55"/>
      <c r="B29" s="37"/>
      <c r="C29" s="37"/>
      <c r="D29" s="37"/>
      <c r="E29" s="37"/>
      <c r="F29" s="67"/>
      <c r="G29" s="67"/>
      <c r="H29" s="88"/>
      <c r="I29" s="94"/>
      <c r="J29" s="88"/>
      <c r="K29" s="3"/>
    </row>
    <row r="30" spans="1:11" ht="24.9" customHeight="1" x14ac:dyDescent="0.35">
      <c r="A30" s="55"/>
      <c r="B30" s="58">
        <v>0.33333333333333331</v>
      </c>
      <c r="C30" s="37">
        <v>0.64583333333333304</v>
      </c>
      <c r="D30" s="37">
        <v>0.60416666666666696</v>
      </c>
      <c r="E30" s="37">
        <v>0.5625</v>
      </c>
      <c r="F30" s="67"/>
      <c r="G30" s="67"/>
      <c r="H30" s="88"/>
      <c r="I30" s="94"/>
      <c r="J30" s="88"/>
      <c r="K30" s="3"/>
    </row>
    <row r="31" spans="1:11" ht="24.9" customHeight="1" x14ac:dyDescent="0.35">
      <c r="A31" s="55"/>
      <c r="B31" s="58"/>
      <c r="C31" s="37"/>
      <c r="D31" s="37"/>
      <c r="E31" s="37"/>
      <c r="F31" s="67"/>
      <c r="G31" s="67"/>
      <c r="H31" s="88"/>
      <c r="I31" s="94"/>
      <c r="J31" s="88"/>
      <c r="K31" s="3"/>
    </row>
    <row r="32" spans="1:11" ht="24.9" customHeight="1" x14ac:dyDescent="0.35">
      <c r="A32" s="55"/>
      <c r="B32" s="58">
        <v>0.35416666666666669</v>
      </c>
      <c r="C32" s="37">
        <v>0.66666666666666596</v>
      </c>
      <c r="D32" s="37">
        <v>0.625</v>
      </c>
      <c r="E32" s="37">
        <v>0.58333333333333304</v>
      </c>
      <c r="F32" s="67"/>
      <c r="G32" s="67"/>
      <c r="H32" s="88"/>
      <c r="I32" s="95"/>
      <c r="J32" s="88"/>
      <c r="K32" s="3"/>
    </row>
    <row r="33" spans="1:11" ht="24.9" customHeight="1" x14ac:dyDescent="0.35">
      <c r="A33" s="55"/>
      <c r="B33" s="58"/>
      <c r="C33" s="37"/>
      <c r="D33" s="37"/>
      <c r="E33" s="37"/>
      <c r="F33" s="78"/>
      <c r="G33" s="67"/>
      <c r="H33" s="88"/>
      <c r="I33" s="93" t="s">
        <v>191</v>
      </c>
      <c r="J33" s="88"/>
      <c r="K33" s="3"/>
    </row>
    <row r="34" spans="1:11" ht="24.9" customHeight="1" x14ac:dyDescent="0.35">
      <c r="A34" s="55"/>
      <c r="B34" s="58">
        <v>0.375</v>
      </c>
      <c r="C34" s="58">
        <v>0.33333333333333331</v>
      </c>
      <c r="D34" s="37">
        <v>0.64583333333333404</v>
      </c>
      <c r="E34" s="37">
        <v>0.60416666666666696</v>
      </c>
      <c r="F34" s="71" t="s">
        <v>192</v>
      </c>
      <c r="G34" s="67"/>
      <c r="H34" s="88"/>
      <c r="I34" s="94"/>
      <c r="J34" s="88"/>
      <c r="K34" s="3"/>
    </row>
    <row r="35" spans="1:11" ht="24.9" customHeight="1" x14ac:dyDescent="0.35">
      <c r="A35" s="55"/>
      <c r="B35" s="58"/>
      <c r="C35" s="58"/>
      <c r="D35" s="37"/>
      <c r="E35" s="37"/>
      <c r="F35" s="88"/>
      <c r="G35" s="67"/>
      <c r="H35" s="88"/>
      <c r="I35" s="94"/>
      <c r="J35" s="88"/>
      <c r="K35" s="3"/>
    </row>
    <row r="36" spans="1:11" ht="24.9" customHeight="1" x14ac:dyDescent="0.35">
      <c r="A36" s="55"/>
      <c r="B36" s="58">
        <v>0.39583333333333298</v>
      </c>
      <c r="C36" s="58">
        <v>0.35416666666666669</v>
      </c>
      <c r="D36" s="37">
        <v>0.66666666666666696</v>
      </c>
      <c r="E36" s="37">
        <v>0.625</v>
      </c>
      <c r="F36" s="89"/>
      <c r="G36" s="78"/>
      <c r="H36" s="89"/>
      <c r="I36" s="95"/>
      <c r="J36" s="89"/>
      <c r="K36" s="3"/>
    </row>
    <row r="37" spans="1:11" ht="24.9" customHeight="1" x14ac:dyDescent="0.35">
      <c r="A37" s="55"/>
      <c r="B37" s="58"/>
      <c r="C37" s="58"/>
      <c r="D37" s="37"/>
      <c r="E37" s="37"/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3"/>
    </row>
    <row r="38" spans="1:11" ht="24.9" customHeight="1" x14ac:dyDescent="0.35">
      <c r="A38" s="6"/>
      <c r="B38" s="6" t="s">
        <v>34</v>
      </c>
      <c r="C38" s="6"/>
      <c r="D38" s="6"/>
      <c r="E38" s="6"/>
      <c r="F38" s="7">
        <v>7.5</v>
      </c>
      <c r="G38" s="7">
        <v>7.5</v>
      </c>
      <c r="H38" s="7">
        <v>7.5</v>
      </c>
      <c r="I38" s="7">
        <v>7.5</v>
      </c>
      <c r="J38" s="7">
        <v>7.5</v>
      </c>
      <c r="K38" s="8">
        <f>SUM(F38:J38)</f>
        <v>37.5</v>
      </c>
    </row>
    <row r="39" spans="1:11" ht="24.9" customHeight="1" thickBot="1" x14ac:dyDescent="0.4">
      <c r="A39" s="3"/>
      <c r="F39" s="9"/>
      <c r="G39" s="9"/>
      <c r="H39" s="9"/>
      <c r="I39" s="9"/>
      <c r="J39" s="9"/>
      <c r="K39" s="10"/>
    </row>
    <row r="40" spans="1:11" ht="24.9" customHeight="1" thickBot="1" x14ac:dyDescent="0.4">
      <c r="A40" s="3"/>
      <c r="E40" s="11" t="s">
        <v>35</v>
      </c>
      <c r="F40" s="12" t="s">
        <v>36</v>
      </c>
      <c r="G40" s="13" t="s">
        <v>37</v>
      </c>
      <c r="H40" s="14" t="s">
        <v>38</v>
      </c>
      <c r="I40" s="15" t="s">
        <v>39</v>
      </c>
      <c r="J40" s="16" t="s">
        <v>40</v>
      </c>
      <c r="K40" s="3"/>
    </row>
    <row r="41" spans="1:11" ht="24.9" customHeight="1" x14ac:dyDescent="0.35">
      <c r="A41" s="3"/>
      <c r="F41" s="17" t="s">
        <v>41</v>
      </c>
      <c r="G41" s="18" t="s">
        <v>42</v>
      </c>
      <c r="H41" s="19" t="s">
        <v>43</v>
      </c>
      <c r="I41" s="20" t="s">
        <v>44</v>
      </c>
      <c r="J41" s="21" t="s">
        <v>45</v>
      </c>
      <c r="K41" s="3"/>
    </row>
    <row r="42" spans="1:11" ht="24.9" customHeight="1" x14ac:dyDescent="0.35">
      <c r="A42" s="3"/>
      <c r="F42" s="3"/>
      <c r="G42" s="3"/>
      <c r="H42" s="3"/>
      <c r="I42" s="3"/>
      <c r="J42" s="3"/>
    </row>
    <row r="43" spans="1:11" ht="24.9" customHeight="1" x14ac:dyDescent="0.35">
      <c r="A43" s="23"/>
      <c r="B43" s="24"/>
      <c r="C43" s="24"/>
      <c r="D43" s="24"/>
      <c r="E43" s="6" t="s">
        <v>46</v>
      </c>
      <c r="F43" s="6"/>
      <c r="G43" s="6"/>
      <c r="H43" s="6"/>
      <c r="I43" s="6"/>
      <c r="J43" s="6"/>
      <c r="K43" s="25"/>
    </row>
    <row r="44" spans="1:11" ht="24.9" customHeight="1" x14ac:dyDescent="0.35">
      <c r="A44" s="3"/>
      <c r="E44" s="26" t="s">
        <v>47</v>
      </c>
      <c r="F44" s="27"/>
      <c r="G44" s="27"/>
      <c r="H44" s="27"/>
      <c r="I44" s="27"/>
      <c r="J44" s="27"/>
    </row>
  </sheetData>
  <mergeCells count="109"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C10:C11"/>
    <mergeCell ref="E12:E13"/>
    <mergeCell ref="E24:E25"/>
    <mergeCell ref="J6:J13"/>
    <mergeCell ref="B8:B9"/>
    <mergeCell ref="C8:C9"/>
    <mergeCell ref="D8:D9"/>
    <mergeCell ref="E8:E9"/>
    <mergeCell ref="F8:F13"/>
    <mergeCell ref="I8:I11"/>
    <mergeCell ref="B10:B11"/>
    <mergeCell ref="G4:G5"/>
    <mergeCell ref="H4:H5"/>
    <mergeCell ref="I4:I5"/>
    <mergeCell ref="J4:J5"/>
    <mergeCell ref="F5:F7"/>
    <mergeCell ref="B6:B7"/>
    <mergeCell ref="C6:C7"/>
    <mergeCell ref="D6:D7"/>
    <mergeCell ref="E6:E7"/>
    <mergeCell ref="G6:G13"/>
    <mergeCell ref="D10:D11"/>
    <mergeCell ref="E10:E11"/>
    <mergeCell ref="H10:H13"/>
    <mergeCell ref="B12:B13"/>
    <mergeCell ref="C12:C13"/>
    <mergeCell ref="D12:D13"/>
    <mergeCell ref="H6:H9"/>
    <mergeCell ref="I6:I7"/>
    <mergeCell ref="I12:I13"/>
    <mergeCell ref="B14:B15"/>
    <mergeCell ref="C14:C15"/>
    <mergeCell ref="D14:D15"/>
    <mergeCell ref="E14:E15"/>
    <mergeCell ref="F14:F15"/>
    <mergeCell ref="G14:G15"/>
    <mergeCell ref="H14:H15"/>
    <mergeCell ref="I14:I15"/>
    <mergeCell ref="F24:F33"/>
    <mergeCell ref="J14:J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E32:E33"/>
    <mergeCell ref="J18:J19"/>
    <mergeCell ref="B20:B21"/>
    <mergeCell ref="C20:C21"/>
    <mergeCell ref="D20:D21"/>
    <mergeCell ref="E20:E21"/>
    <mergeCell ref="J20:J36"/>
    <mergeCell ref="B22:B23"/>
    <mergeCell ref="B18:B19"/>
    <mergeCell ref="C18:C19"/>
    <mergeCell ref="D18:D19"/>
    <mergeCell ref="E18:E19"/>
    <mergeCell ref="G18:G27"/>
    <mergeCell ref="C22:C23"/>
    <mergeCell ref="D22:D23"/>
    <mergeCell ref="E22:E23"/>
    <mergeCell ref="F22:F23"/>
    <mergeCell ref="B24:B25"/>
    <mergeCell ref="C24:C25"/>
    <mergeCell ref="D24:D25"/>
    <mergeCell ref="H24:H36"/>
    <mergeCell ref="G28:G36"/>
    <mergeCell ref="C30:C31"/>
    <mergeCell ref="D30:D31"/>
    <mergeCell ref="E30:E31"/>
    <mergeCell ref="H18:H23"/>
    <mergeCell ref="I18:I32"/>
    <mergeCell ref="F18:F21"/>
    <mergeCell ref="I33:I36"/>
    <mergeCell ref="F34:F36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6:B37"/>
    <mergeCell ref="C36:C37"/>
    <mergeCell ref="D36:D37"/>
    <mergeCell ref="E36:E37"/>
    <mergeCell ref="B32:B33"/>
    <mergeCell ref="C32:C33"/>
    <mergeCell ref="D32:D33"/>
    <mergeCell ref="B34:B35"/>
    <mergeCell ref="C34:C35"/>
    <mergeCell ref="D34:D35"/>
    <mergeCell ref="E34:E35"/>
  </mergeCells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7CBC2-6F01-4632-A803-AD96555CB652}"/>
</file>

<file path=customXml/itemProps2.xml><?xml version="1.0" encoding="utf-8"?>
<ds:datastoreItem xmlns:ds="http://schemas.openxmlformats.org/officeDocument/2006/customXml" ds:itemID="{6B43DD0D-5A5A-4A2A-847C-BE9DBD2BC982}">
  <ds:schemaRefs>
    <ds:schemaRef ds:uri="http://purl.org/dc/elements/1.1/"/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c31509e-bcf3-42f3-81f9-71a8792c3fc7"/>
    <ds:schemaRef ds:uri="http://schemas.openxmlformats.org/package/2006/metadata/core-properties"/>
    <ds:schemaRef ds:uri="42bae31a-4a98-43aa-8577-72249b281e6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5340A9-A158-4E79-BF2C-DD074E47DA6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Alycia M.</dc:creator>
  <cp:lastModifiedBy>Hudson, Zachary K. (VBAVACO)</cp:lastModifiedBy>
  <dcterms:created xsi:type="dcterms:W3CDTF">2024-02-23T18:30:30Z</dcterms:created>
  <dcterms:modified xsi:type="dcterms:W3CDTF">2024-06-13T16:10:05Z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