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1 (post)/schedules/"/>
    </mc:Choice>
  </mc:AlternateContent>
  <xr:revisionPtr revIDLastSave="31" documentId="14_{BA5CC371-152E-4365-B1A9-A22DA074921A}" xr6:coauthVersionLast="47" xr6:coauthVersionMax="47" xr10:uidLastSave="{8DABD7FD-C109-48E3-9DB4-327714538EA3}"/>
  <bookViews>
    <workbookView xWindow="-50520" yWindow="-9705" windowWidth="21840" windowHeight="131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1'!$A$2:$H$28</definedName>
    <definedName name="_xlnm.Print_Area" localSheetId="2">'Week 2'!$D$2:$I$28</definedName>
    <definedName name="_xlnm.Print_Area" localSheetId="3">'Week 3'!$D$2:$I$28</definedName>
    <definedName name="_xlnm.Print_Area" localSheetId="4">'Week 4'!$D$2:$I$28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/>
  <c r="H2" i="4" s="1"/>
  <c r="I2" i="4" s="1"/>
  <c r="J2" i="4" s="1"/>
  <c r="G2" i="9"/>
  <c r="H2" i="9" s="1"/>
  <c r="I2" i="9" s="1"/>
  <c r="J2" i="9" s="1"/>
  <c r="G2" i="7"/>
  <c r="H2" i="7" s="1"/>
  <c r="I2" i="7" s="1"/>
  <c r="J2" i="7" s="1"/>
  <c r="G2" i="8"/>
  <c r="H2" i="8" s="1"/>
  <c r="I2" i="8" s="1"/>
  <c r="J2" i="8" s="1"/>
  <c r="V8" i="4"/>
  <c r="U8" i="4"/>
  <c r="V7" i="4"/>
  <c r="U7" i="4"/>
  <c r="W7" i="4" s="1"/>
  <c r="V6" i="4"/>
  <c r="U6" i="4"/>
  <c r="V5" i="4"/>
  <c r="U5" i="4"/>
  <c r="W5" i="4" s="1"/>
  <c r="V4" i="4"/>
  <c r="W4" i="4" s="1"/>
  <c r="U4" i="4"/>
  <c r="V8" i="9"/>
  <c r="W8" i="9" s="1"/>
  <c r="U8" i="9"/>
  <c r="V7" i="9"/>
  <c r="U7" i="9"/>
  <c r="W7" i="9" s="1"/>
  <c r="V6" i="9"/>
  <c r="U6" i="9"/>
  <c r="V5" i="9"/>
  <c r="U5" i="9"/>
  <c r="W5" i="9" s="1"/>
  <c r="V4" i="9"/>
  <c r="U4" i="9"/>
  <c r="W4" i="9" s="1"/>
  <c r="V8" i="8"/>
  <c r="U8" i="8"/>
  <c r="V7" i="8"/>
  <c r="U7" i="8"/>
  <c r="V6" i="8"/>
  <c r="U6" i="8"/>
  <c r="W6" i="8" s="1"/>
  <c r="V5" i="8"/>
  <c r="U5" i="8"/>
  <c r="W5" i="8" s="1"/>
  <c r="V4" i="8"/>
  <c r="U4" i="8"/>
  <c r="W4" i="8" s="1"/>
  <c r="V8" i="7"/>
  <c r="U8" i="7"/>
  <c r="V7" i="7"/>
  <c r="U7" i="7"/>
  <c r="V6" i="7"/>
  <c r="U6" i="7"/>
  <c r="V5" i="7"/>
  <c r="U5" i="7"/>
  <c r="V4" i="7"/>
  <c r="U4" i="7"/>
  <c r="W6" i="9" l="1"/>
  <c r="W7" i="8"/>
  <c r="W8" i="8"/>
  <c r="W8" i="4"/>
  <c r="W6" i="4"/>
  <c r="W5" i="7"/>
  <c r="W7" i="7"/>
  <c r="W8" i="7"/>
  <c r="W6" i="7"/>
  <c r="W4" i="7"/>
</calcChain>
</file>

<file path=xl/sharedStrings.xml><?xml version="1.0" encoding="utf-8"?>
<sst xmlns="http://schemas.openxmlformats.org/spreadsheetml/2006/main" count="404" uniqueCount="129">
  <si>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</si>
  <si>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</si>
  <si>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</si>
  <si>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</si>
  <si>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</si>
  <si>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</si>
  <si>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</si>
  <si>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</si>
  <si>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</si>
  <si>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</si>
  <si>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</si>
  <si>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</si>
  <si>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</si>
  <si>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</si>
  <si>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</si>
  <si>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</si>
  <si>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NON-TRAINING DAY</t>
  </si>
  <si>
    <t>Make up/Daily preparation</t>
  </si>
  <si>
    <t>Prime</t>
  </si>
  <si>
    <t>Back</t>
  </si>
  <si>
    <t>CS Intro to IWT</t>
  </si>
  <si>
    <t>Homeroom</t>
  </si>
  <si>
    <t>Review of References Scavenger Hunt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</si>
  <si>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</si>
  <si>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</si>
  <si>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t>Introduction to VSR Post-D IWT Program (Entry-level)</t>
  </si>
  <si>
    <t>6:45AM</t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</si>
  <si>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</si>
  <si>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</si>
  <si>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</si>
  <si>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</si>
  <si>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</si>
  <si>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</si>
  <si>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</si>
  <si>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</si>
  <si>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</si>
  <si>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</si>
  <si>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Lunch (.5)</t>
  </si>
  <si>
    <t>Self-Study/Makeup Time (.5)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</si>
  <si>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</si>
  <si>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</si>
  <si>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cont.</t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</si>
  <si>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</si>
  <si>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t>Small Group #1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</si>
  <si>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</si>
  <si>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</si>
  <si>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</si>
  <si>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</si>
  <si>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</si>
  <si>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</si>
  <si>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</si>
  <si>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</si>
  <si>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Non-Training Day / Federal Holiday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</si>
  <si>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</si>
  <si>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</si>
  <si>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</si>
  <si>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</si>
  <si>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</si>
  <si>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</si>
  <si>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</si>
  <si>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t>Review of Claims Establishment Exercises</t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</si>
  <si>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</si>
  <si>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</si>
  <si>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</si>
  <si>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</si>
  <si>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t>VBMS Demo - numbers and system access</t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</si>
  <si>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</si>
  <si>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</si>
  <si>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</si>
  <si>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</si>
  <si>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Claims Establishment Exercises</t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</si>
  <si>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</si>
  <si>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</si>
  <si>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rgb="FF000000"/>
        <rFont val="Arial"/>
      </rPr>
      <t>4568759</t>
    </r>
    <r>
      <rPr>
        <sz val="12"/>
        <color rgb="FF000000"/>
        <rFont val="Arial"/>
      </rPr>
      <t xml:space="preserve"> | VSR | Establishing Claims in VBMS (demo sim) (VSR Entry-level Post) </t>
    </r>
  </si>
  <si>
    <t>Time Allowed for Make-up</t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</si>
  <si>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</si>
  <si>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</si>
  <si>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</si>
  <si>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</si>
  <si>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</si>
  <si>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</si>
  <si>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t>Small Group #2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</si>
  <si>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</si>
  <si>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</si>
  <si>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</si>
  <si>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</si>
  <si>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</si>
  <si>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t>Introduction to VSR Post-D IWT Program (Follow-on)</t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</si>
  <si>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</si>
  <si>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</si>
  <si>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</si>
  <si>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</si>
  <si>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</si>
  <si>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</si>
  <si>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</si>
  <si>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Entry-Level IWT Scavenger Hunt</t>
  </si>
  <si>
    <t>Entry-Level IWT Scavenger Hunt (cont.)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</si>
  <si>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</si>
  <si>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</si>
  <si>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</si>
  <si>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</si>
  <si>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</si>
  <si>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</si>
  <si>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</si>
  <si>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</si>
  <si>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</si>
  <si>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Bocephis eCase</t>
  </si>
  <si>
    <t>Post VSR End of IWT Assessment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</si>
  <si>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</si>
  <si>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</si>
  <si>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</si>
  <si>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</si>
  <si>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</si>
  <si>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</si>
  <si>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</si>
  <si>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</si>
  <si>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</si>
  <si>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</si>
  <si>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</si>
  <si>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t>Pacific Daylight Time</t>
  </si>
  <si>
    <t>Mountain Daylight Time</t>
  </si>
  <si>
    <t>Central Daylight Time</t>
  </si>
  <si>
    <t>Alaskan Daylight Time</t>
  </si>
  <si>
    <t>Core Training Hours Start - 7:00</t>
  </si>
  <si>
    <t>Core Training Hours Start - 8:00</t>
  </si>
  <si>
    <t>Core Training Hours Start - 9:00</t>
  </si>
  <si>
    <t>Core Training Hours Start - 6:00</t>
  </si>
  <si>
    <t>Core Training Hours Start - 10:00</t>
  </si>
  <si>
    <t>Eastern Daylight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</si>
</sst>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"/>
    </font>
    <font>
      <sz val="12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8" borderId="14" xfId="0" applyFont="1" applyFill="1" applyBorder="1" applyAlignment="1">
      <alignment horizontal="center" wrapText="1"/>
    </xf>
    <xf numFmtId="14" fontId="5" fillId="3" borderId="16" xfId="0" applyNumberFormat="1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DA9694"/>
      <color rgb="FFE6B8B7"/>
      <color rgb="FFB8CCE4"/>
      <color rgb="FF82FCB0"/>
      <color rgb="FFFFFF99"/>
      <color rgb="FFFC82E5"/>
      <color rgb="FFB1A0C7"/>
      <color rgb="FFFCD5B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6640625" customWidth="1"/>
  </cols>
  <sheetData>
    <row r="1" spans="1:1" ht="30" customHeight="1" x14ac:dyDescent="0.3">
      <c r="A1" s="43" t="s">
        <v>0</v>
      </c>
    </row>
    <row r="2" spans="1:1" ht="30" customHeight="1" x14ac:dyDescent="0.3">
      <c r="A2" s="43" t="s">
        <v>1</v>
      </c>
    </row>
    <row r="3" spans="1:1" ht="30" customHeight="1" x14ac:dyDescent="0.3">
      <c r="A3" s="51" t="s">
        <v>2</v>
      </c>
    </row>
    <row r="4" spans="1:1" ht="30" customHeight="1" x14ac:dyDescent="0.3">
      <c r="A4" s="52"/>
    </row>
    <row r="5" spans="1:1" ht="30" customHeight="1" x14ac:dyDescent="0.3">
      <c r="A5" s="44" t="s">
        <v>3</v>
      </c>
    </row>
    <row r="6" spans="1:1" ht="30" customHeight="1" x14ac:dyDescent="0.3">
      <c r="A6" s="53" t="s">
        <v>4</v>
      </c>
    </row>
    <row r="7" spans="1:1" ht="30" customHeight="1" x14ac:dyDescent="0.3">
      <c r="A7" s="54"/>
    </row>
    <row r="8" spans="1:1" ht="30" customHeight="1" x14ac:dyDescent="0.3">
      <c r="A8" s="54"/>
    </row>
    <row r="9" spans="1:1" ht="30" customHeight="1" x14ac:dyDescent="0.3">
      <c r="A9" s="55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W43"/>
  <sheetViews>
    <sheetView tabSelected="1" topLeftCell="A23" zoomScale="70" zoomScaleNormal="70" workbookViewId="0">
      <selection activeCell="G36" sqref="G36:G38"/>
    </sheetView>
  </sheetViews>
  <sheetFormatPr defaultColWidth="35.6640625" defaultRowHeight="15" x14ac:dyDescent="0.25"/>
  <cols>
    <col min="1" max="5" width="24.6640625" style="8" customWidth="1"/>
    <col min="6" max="6" width="40.6640625" style="13" customWidth="1"/>
    <col min="7" max="7" width="40.6640625" style="8" customWidth="1"/>
    <col min="8" max="10" width="40.6640625" style="13" customWidth="1"/>
    <col min="11" max="11" width="18.5546875" style="13" customWidth="1"/>
    <col min="12" max="12" width="25.6640625" style="13" customWidth="1"/>
    <col min="13" max="13" width="12.44140625" style="13" customWidth="1"/>
    <col min="14" max="14" width="10.88671875" style="13" customWidth="1"/>
    <col min="15" max="15" width="9.5546875" style="13" customWidth="1"/>
    <col min="16" max="16" width="8.6640625" style="13" customWidth="1"/>
    <col min="17" max="17" width="9" style="13" customWidth="1"/>
    <col min="18" max="18" width="9.88671875" style="13" customWidth="1"/>
    <col min="19" max="19" width="10.6640625" style="13" customWidth="1"/>
    <col min="20" max="20" width="10.88671875" style="13" customWidth="1"/>
    <col min="21" max="21" width="9.88671875" style="13" customWidth="1"/>
    <col min="22" max="22" width="7.88671875" style="13" customWidth="1"/>
    <col min="23" max="23" width="15.6640625" style="13" customWidth="1"/>
    <col min="24" max="16384" width="35.6640625" style="13"/>
  </cols>
  <sheetData>
    <row r="1" spans="1:23" ht="25.2" customHeight="1" x14ac:dyDescent="0.3">
      <c r="A1" s="87" t="s">
        <v>122</v>
      </c>
      <c r="B1" s="87" t="s">
        <v>119</v>
      </c>
      <c r="C1" s="87" t="s">
        <v>120</v>
      </c>
      <c r="D1" s="87" t="s">
        <v>121</v>
      </c>
      <c r="E1" s="92" t="s">
        <v>128</v>
      </c>
      <c r="F1" s="31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23" ht="25.2" customHeight="1" x14ac:dyDescent="0.25">
      <c r="A2" s="88"/>
      <c r="B2" s="88"/>
      <c r="C2" s="88"/>
      <c r="D2" s="88"/>
      <c r="E2" s="93"/>
      <c r="F2" s="34">
        <v>45446</v>
      </c>
      <c r="G2" s="35">
        <f>F2+1</f>
        <v>45447</v>
      </c>
      <c r="H2" s="35">
        <f>G2+1</f>
        <v>45448</v>
      </c>
      <c r="I2" s="36">
        <f>H2+1</f>
        <v>45449</v>
      </c>
      <c r="J2" s="37">
        <f>I2+1</f>
        <v>45450</v>
      </c>
      <c r="L2" s="14"/>
      <c r="M2" s="56" t="s">
        <v>10</v>
      </c>
      <c r="N2" s="56"/>
      <c r="O2" s="56" t="s">
        <v>11</v>
      </c>
      <c r="P2" s="56"/>
      <c r="Q2" s="56" t="s">
        <v>12</v>
      </c>
      <c r="R2" s="56"/>
      <c r="S2" s="56" t="s">
        <v>13</v>
      </c>
      <c r="T2" s="56"/>
      <c r="U2" s="56" t="s">
        <v>14</v>
      </c>
      <c r="V2" s="56"/>
      <c r="W2" s="56" t="s">
        <v>15</v>
      </c>
    </row>
    <row r="3" spans="1:23" ht="30" customHeight="1" thickBot="1" x14ac:dyDescent="0.3">
      <c r="A3" s="49" t="s">
        <v>126</v>
      </c>
      <c r="B3" s="49" t="s">
        <v>123</v>
      </c>
      <c r="C3" s="50" t="s">
        <v>124</v>
      </c>
      <c r="D3" s="49" t="s">
        <v>125</v>
      </c>
      <c r="E3" s="49" t="s">
        <v>127</v>
      </c>
      <c r="F3" s="89" t="s">
        <v>16</v>
      </c>
      <c r="G3" s="30" t="s">
        <v>17</v>
      </c>
      <c r="H3" s="30" t="s">
        <v>17</v>
      </c>
      <c r="I3" s="30" t="s">
        <v>17</v>
      </c>
      <c r="J3" s="30" t="s">
        <v>17</v>
      </c>
      <c r="L3" s="16"/>
      <c r="M3" s="47" t="s">
        <v>18</v>
      </c>
      <c r="N3" s="47" t="s">
        <v>19</v>
      </c>
      <c r="O3" s="47" t="s">
        <v>18</v>
      </c>
      <c r="P3" s="47" t="s">
        <v>19</v>
      </c>
      <c r="Q3" s="47" t="s">
        <v>18</v>
      </c>
      <c r="R3" s="47" t="s">
        <v>19</v>
      </c>
      <c r="S3" s="47" t="s">
        <v>18</v>
      </c>
      <c r="T3" s="47" t="s">
        <v>19</v>
      </c>
      <c r="U3" s="47" t="s">
        <v>18</v>
      </c>
      <c r="V3" s="47" t="s">
        <v>19</v>
      </c>
      <c r="W3" s="57"/>
    </row>
    <row r="4" spans="1:23" ht="30" customHeight="1" x14ac:dyDescent="0.25">
      <c r="A4" s="17">
        <v>0.25</v>
      </c>
      <c r="B4" s="15">
        <v>0.29166666666666669</v>
      </c>
      <c r="C4" s="17">
        <v>0.33333333333333331</v>
      </c>
      <c r="D4" s="15">
        <v>0.375</v>
      </c>
      <c r="E4" s="15">
        <v>0.41666666666666669</v>
      </c>
      <c r="F4" s="90"/>
      <c r="G4" s="83" t="s">
        <v>20</v>
      </c>
      <c r="H4" s="46" t="s">
        <v>21</v>
      </c>
      <c r="I4" s="46" t="s">
        <v>21</v>
      </c>
      <c r="J4" s="26" t="s">
        <v>21</v>
      </c>
      <c r="L4" s="18"/>
      <c r="M4" s="19"/>
      <c r="N4" s="19"/>
      <c r="O4" s="19"/>
      <c r="P4" s="19"/>
      <c r="Q4" s="19"/>
      <c r="R4" s="19"/>
      <c r="S4" s="19"/>
      <c r="T4" s="19"/>
      <c r="U4" s="19">
        <f>M4+O4+Q4+S4</f>
        <v>0</v>
      </c>
      <c r="V4" s="19">
        <f>N4+P4+R4+T4</f>
        <v>0</v>
      </c>
      <c r="W4" s="19">
        <f>U4+V4</f>
        <v>0</v>
      </c>
    </row>
    <row r="5" spans="1:23" ht="30" customHeight="1" x14ac:dyDescent="0.25">
      <c r="A5" s="15">
        <v>0.26041666666666669</v>
      </c>
      <c r="B5" s="15">
        <v>0.30208333333333331</v>
      </c>
      <c r="C5" s="15">
        <v>0.34375</v>
      </c>
      <c r="D5" s="15">
        <v>0.38541666666666669</v>
      </c>
      <c r="E5" s="15">
        <v>0.42708333333333331</v>
      </c>
      <c r="F5" s="90"/>
      <c r="G5" s="83"/>
      <c r="H5" s="62" t="s">
        <v>22</v>
      </c>
      <c r="I5" s="69" t="s">
        <v>23</v>
      </c>
      <c r="J5" s="69" t="s">
        <v>24</v>
      </c>
      <c r="L5" s="18"/>
      <c r="M5" s="19"/>
      <c r="N5" s="19"/>
      <c r="O5" s="19"/>
      <c r="P5" s="19"/>
      <c r="Q5" s="19"/>
      <c r="R5" s="19"/>
      <c r="S5" s="19"/>
      <c r="T5" s="19"/>
      <c r="U5" s="19">
        <f t="shared" ref="U5:V8" si="0">M5+O5+Q5+S5</f>
        <v>0</v>
      </c>
      <c r="V5" s="19">
        <f t="shared" si="0"/>
        <v>0</v>
      </c>
      <c r="W5" s="19">
        <f t="shared" ref="W5:W8" si="1">U5+V5</f>
        <v>0</v>
      </c>
    </row>
    <row r="6" spans="1:23" ht="30" customHeight="1" x14ac:dyDescent="0.25">
      <c r="A6" s="15">
        <v>0.27083333333333331</v>
      </c>
      <c r="B6" s="15">
        <v>0.3125</v>
      </c>
      <c r="C6" s="15">
        <v>0.35416666666666669</v>
      </c>
      <c r="D6" s="15">
        <v>0.39583333333333331</v>
      </c>
      <c r="E6" s="15">
        <v>0.4375</v>
      </c>
      <c r="F6" s="90"/>
      <c r="G6" s="84" t="s">
        <v>25</v>
      </c>
      <c r="H6" s="63"/>
      <c r="I6" s="69"/>
      <c r="J6" s="85"/>
      <c r="L6" s="18"/>
      <c r="M6" s="19"/>
      <c r="N6" s="19"/>
      <c r="O6" s="19"/>
      <c r="P6" s="19"/>
      <c r="Q6" s="19"/>
      <c r="R6" s="19"/>
      <c r="S6" s="19"/>
      <c r="T6" s="19"/>
      <c r="U6" s="19">
        <f t="shared" si="0"/>
        <v>0</v>
      </c>
      <c r="V6" s="19">
        <f t="shared" si="0"/>
        <v>0</v>
      </c>
      <c r="W6" s="19">
        <f t="shared" si="1"/>
        <v>0</v>
      </c>
    </row>
    <row r="7" spans="1:23" ht="30" customHeight="1" x14ac:dyDescent="0.25">
      <c r="A7" s="15" t="s">
        <v>26</v>
      </c>
      <c r="B7" s="15">
        <v>0.32291666666666669</v>
      </c>
      <c r="C7" s="15">
        <v>0.36458333333333331</v>
      </c>
      <c r="D7" s="15">
        <v>0.40625</v>
      </c>
      <c r="E7" s="15">
        <v>0.44791666666666702</v>
      </c>
      <c r="F7" s="90"/>
      <c r="G7" s="84"/>
      <c r="H7" s="63"/>
      <c r="I7" s="69"/>
      <c r="J7" s="62" t="s">
        <v>27</v>
      </c>
      <c r="L7" s="18"/>
      <c r="M7" s="19"/>
      <c r="N7" s="19"/>
      <c r="O7" s="19"/>
      <c r="P7" s="19"/>
      <c r="Q7" s="19"/>
      <c r="R7" s="19"/>
      <c r="S7" s="19"/>
      <c r="T7" s="19"/>
      <c r="U7" s="19">
        <f t="shared" si="0"/>
        <v>0</v>
      </c>
      <c r="V7" s="19">
        <f t="shared" si="0"/>
        <v>0</v>
      </c>
      <c r="W7" s="19">
        <f t="shared" si="1"/>
        <v>0</v>
      </c>
    </row>
    <row r="8" spans="1:23" ht="30" customHeight="1" x14ac:dyDescent="0.25">
      <c r="A8" s="15">
        <v>0.29166666666666669</v>
      </c>
      <c r="B8" s="15">
        <v>0.33333333333333331</v>
      </c>
      <c r="C8" s="15">
        <v>0.375</v>
      </c>
      <c r="D8" s="15">
        <v>0.41666666666666669</v>
      </c>
      <c r="E8" s="15">
        <v>0.45833333333333298</v>
      </c>
      <c r="F8" s="90"/>
      <c r="G8" s="84"/>
      <c r="H8" s="63"/>
      <c r="I8" s="69"/>
      <c r="J8" s="60"/>
      <c r="L8" s="20"/>
      <c r="M8" s="21"/>
      <c r="N8" s="21"/>
      <c r="O8" s="21"/>
      <c r="P8" s="21"/>
      <c r="Q8" s="21"/>
      <c r="R8" s="21"/>
      <c r="S8" s="21"/>
      <c r="T8" s="21"/>
      <c r="U8" s="19">
        <f>M8+O8+Q8+S8</f>
        <v>0</v>
      </c>
      <c r="V8" s="19">
        <f t="shared" si="0"/>
        <v>0</v>
      </c>
      <c r="W8" s="19">
        <f t="shared" si="1"/>
        <v>0</v>
      </c>
    </row>
    <row r="9" spans="1:23" ht="30" customHeight="1" x14ac:dyDescent="0.25">
      <c r="A9" s="15">
        <v>0.30208333333333331</v>
      </c>
      <c r="B9" s="15">
        <v>0.34375</v>
      </c>
      <c r="C9" s="15">
        <v>0.38541666666666669</v>
      </c>
      <c r="D9" s="15">
        <v>0.42708333333333331</v>
      </c>
      <c r="E9" s="15">
        <v>0.46875</v>
      </c>
      <c r="F9" s="90"/>
      <c r="G9" s="85" t="s">
        <v>28</v>
      </c>
      <c r="H9" s="63"/>
      <c r="I9" s="69"/>
      <c r="J9" s="60"/>
      <c r="L9" s="1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30" customHeight="1" x14ac:dyDescent="0.25">
      <c r="A10" s="15">
        <v>0.3125</v>
      </c>
      <c r="B10" s="15">
        <v>0.35416666666666669</v>
      </c>
      <c r="C10" s="15">
        <v>0.39583333333333331</v>
      </c>
      <c r="D10" s="15">
        <v>0.4375</v>
      </c>
      <c r="E10" s="15">
        <v>0.47916666666666702</v>
      </c>
      <c r="F10" s="90"/>
      <c r="G10" s="61"/>
      <c r="H10" s="64"/>
      <c r="I10" s="70" t="s">
        <v>29</v>
      </c>
      <c r="J10" s="60"/>
    </row>
    <row r="11" spans="1:23" ht="30" customHeight="1" x14ac:dyDescent="0.25">
      <c r="A11" s="15">
        <v>0.32291666666666702</v>
      </c>
      <c r="B11" s="15">
        <v>0.36458333333333331</v>
      </c>
      <c r="C11" s="15">
        <v>0.40625</v>
      </c>
      <c r="D11" s="15">
        <v>0.44791666666666702</v>
      </c>
      <c r="E11" s="15">
        <v>0.48958333333333398</v>
      </c>
      <c r="F11" s="90"/>
      <c r="G11" s="86" t="s">
        <v>30</v>
      </c>
      <c r="H11" s="85" t="s">
        <v>31</v>
      </c>
      <c r="I11" s="70"/>
      <c r="J11" s="60"/>
    </row>
    <row r="12" spans="1:23" ht="30" customHeight="1" x14ac:dyDescent="0.25">
      <c r="A12" s="15">
        <v>0.33333333333333298</v>
      </c>
      <c r="B12" s="15">
        <v>0.375</v>
      </c>
      <c r="C12" s="15">
        <v>0.41666666666666669</v>
      </c>
      <c r="D12" s="15">
        <v>0.45833333333333298</v>
      </c>
      <c r="E12" s="15">
        <v>0.5</v>
      </c>
      <c r="F12" s="90"/>
      <c r="G12" s="86"/>
      <c r="H12" s="95"/>
      <c r="I12" s="70"/>
      <c r="J12" s="69" t="s">
        <v>32</v>
      </c>
    </row>
    <row r="13" spans="1:23" ht="30" customHeight="1" x14ac:dyDescent="0.25">
      <c r="A13" s="15">
        <v>0.34375</v>
      </c>
      <c r="B13" s="15">
        <v>0.38541666666666669</v>
      </c>
      <c r="C13" s="15">
        <v>0.42708333333333331</v>
      </c>
      <c r="D13" s="15">
        <v>0.46875</v>
      </c>
      <c r="E13" s="15">
        <v>0.51041666666666696</v>
      </c>
      <c r="F13" s="90"/>
      <c r="G13" s="86"/>
      <c r="H13" s="85" t="s">
        <v>33</v>
      </c>
      <c r="I13" s="70"/>
      <c r="J13" s="69"/>
      <c r="L13" s="41"/>
    </row>
    <row r="14" spans="1:23" ht="30" customHeight="1" x14ac:dyDescent="0.25">
      <c r="A14" s="15">
        <v>0.35416666666666602</v>
      </c>
      <c r="B14" s="15">
        <v>0.39583333333333331</v>
      </c>
      <c r="C14" s="15">
        <v>0.4375</v>
      </c>
      <c r="D14" s="15">
        <v>0.47916666666666702</v>
      </c>
      <c r="E14" s="15">
        <v>0.52083333333333404</v>
      </c>
      <c r="F14" s="90"/>
      <c r="G14" s="86"/>
      <c r="H14" s="94"/>
      <c r="I14" s="70"/>
      <c r="J14" s="69"/>
    </row>
    <row r="15" spans="1:23" ht="30" customHeight="1" x14ac:dyDescent="0.25">
      <c r="A15" s="15">
        <v>0.36458333333333298</v>
      </c>
      <c r="B15" s="15">
        <v>0.40625</v>
      </c>
      <c r="C15" s="15">
        <v>0.44791666666666669</v>
      </c>
      <c r="D15" s="15">
        <v>0.48958333333333398</v>
      </c>
      <c r="E15" s="15">
        <v>0.53125</v>
      </c>
      <c r="F15" s="90"/>
      <c r="G15" s="86"/>
      <c r="H15" s="94"/>
      <c r="I15" s="71" t="s">
        <v>34</v>
      </c>
      <c r="J15" s="69"/>
    </row>
    <row r="16" spans="1:23" ht="30" customHeight="1" x14ac:dyDescent="0.25">
      <c r="A16" s="15">
        <v>0.375</v>
      </c>
      <c r="B16" s="15">
        <v>0.41666666666666669</v>
      </c>
      <c r="C16" s="15">
        <v>0.45833333333333331</v>
      </c>
      <c r="D16" s="15">
        <v>0.5</v>
      </c>
      <c r="E16" s="15">
        <v>0.54166666666666663</v>
      </c>
      <c r="F16" s="90"/>
      <c r="G16" s="86"/>
      <c r="H16" s="95"/>
      <c r="I16" s="72"/>
      <c r="J16" s="69"/>
    </row>
    <row r="17" spans="1:14" ht="30" customHeight="1" x14ac:dyDescent="0.25">
      <c r="A17" s="15">
        <v>0.38541666666666602</v>
      </c>
      <c r="B17" s="15">
        <v>0.42708333333333331</v>
      </c>
      <c r="C17" s="15">
        <v>0.46875</v>
      </c>
      <c r="D17" s="15">
        <v>0.51041666666666696</v>
      </c>
      <c r="E17" s="15">
        <v>0.55208333333333404</v>
      </c>
      <c r="F17" s="90"/>
      <c r="G17" s="86"/>
      <c r="H17" s="85" t="s">
        <v>35</v>
      </c>
      <c r="I17" s="72"/>
      <c r="J17" s="69"/>
    </row>
    <row r="18" spans="1:14" ht="30" customHeight="1" x14ac:dyDescent="0.25">
      <c r="A18" s="15">
        <v>0.39583333333333298</v>
      </c>
      <c r="B18" s="15">
        <v>0.4375</v>
      </c>
      <c r="C18" s="15">
        <v>0.47916666666666669</v>
      </c>
      <c r="D18" s="15">
        <v>0.52083333333333404</v>
      </c>
      <c r="E18" s="15">
        <v>0.5625</v>
      </c>
      <c r="F18" s="90"/>
      <c r="G18" s="86"/>
      <c r="H18" s="95"/>
      <c r="I18" s="72"/>
      <c r="J18" s="69"/>
    </row>
    <row r="19" spans="1:14" ht="30" customHeight="1" x14ac:dyDescent="0.25">
      <c r="A19" s="15">
        <v>0.40625</v>
      </c>
      <c r="B19" s="15">
        <v>0.44791666666666702</v>
      </c>
      <c r="C19" s="15">
        <v>0.48958333333333331</v>
      </c>
      <c r="D19" s="15">
        <v>0.53125</v>
      </c>
      <c r="E19" s="15">
        <v>0.57291666666666696</v>
      </c>
      <c r="F19" s="90"/>
      <c r="G19" s="86"/>
      <c r="H19" s="40" t="s">
        <v>36</v>
      </c>
      <c r="I19" s="73"/>
      <c r="J19" s="69"/>
    </row>
    <row r="20" spans="1:14" ht="30" customHeight="1" x14ac:dyDescent="0.25">
      <c r="A20" s="15">
        <v>0.41666666666666702</v>
      </c>
      <c r="B20" s="15">
        <v>0.45833333333333298</v>
      </c>
      <c r="C20" s="15">
        <v>0.5</v>
      </c>
      <c r="D20" s="15">
        <v>0.54166666666666663</v>
      </c>
      <c r="E20" s="15">
        <v>0.58333333333333404</v>
      </c>
      <c r="F20" s="90"/>
      <c r="G20" s="79" t="s">
        <v>37</v>
      </c>
      <c r="H20" s="79" t="s">
        <v>37</v>
      </c>
      <c r="I20" s="79" t="s">
        <v>37</v>
      </c>
      <c r="J20" s="65" t="s">
        <v>37</v>
      </c>
    </row>
    <row r="21" spans="1:14" ht="30" customHeight="1" x14ac:dyDescent="0.25">
      <c r="A21" s="15">
        <v>0.42708333333333298</v>
      </c>
      <c r="B21" s="15">
        <v>0.46875</v>
      </c>
      <c r="C21" s="15">
        <v>0.51041666666666663</v>
      </c>
      <c r="D21" s="15">
        <v>0.55208333333333404</v>
      </c>
      <c r="E21" s="15">
        <v>0.59375</v>
      </c>
      <c r="F21" s="90"/>
      <c r="G21" s="80"/>
      <c r="H21" s="80"/>
      <c r="I21" s="80"/>
      <c r="J21" s="66"/>
    </row>
    <row r="22" spans="1:14" ht="30" customHeight="1" x14ac:dyDescent="0.25">
      <c r="A22" s="15">
        <v>0.4375</v>
      </c>
      <c r="B22" s="15">
        <v>0.47916666666666702</v>
      </c>
      <c r="C22" s="15">
        <v>0.52083333333333337</v>
      </c>
      <c r="D22" s="15">
        <v>0.5625</v>
      </c>
      <c r="E22" s="15">
        <v>0.60416666666666696</v>
      </c>
      <c r="F22" s="90"/>
      <c r="G22" s="58" t="s">
        <v>38</v>
      </c>
      <c r="H22" s="81" t="s">
        <v>38</v>
      </c>
      <c r="I22" s="58" t="s">
        <v>38</v>
      </c>
      <c r="J22" s="67" t="s">
        <v>38</v>
      </c>
    </row>
    <row r="23" spans="1:14" ht="30" customHeight="1" x14ac:dyDescent="0.25">
      <c r="A23" s="15">
        <v>0.44791666666666602</v>
      </c>
      <c r="B23" s="15">
        <v>0.48958333333333398</v>
      </c>
      <c r="C23" s="15">
        <v>0.53125</v>
      </c>
      <c r="D23" s="15">
        <v>0.57291666666666696</v>
      </c>
      <c r="E23" s="15">
        <v>0.61458333333333404</v>
      </c>
      <c r="F23" s="90"/>
      <c r="G23" s="58"/>
      <c r="H23" s="82"/>
      <c r="I23" s="58"/>
      <c r="J23" s="68"/>
    </row>
    <row r="24" spans="1:14" ht="30" customHeight="1" x14ac:dyDescent="0.25">
      <c r="A24" s="15">
        <v>0.45833333333333298</v>
      </c>
      <c r="B24" s="15">
        <v>0.5</v>
      </c>
      <c r="C24" s="15">
        <v>0.54166666666666663</v>
      </c>
      <c r="D24" s="15">
        <v>0.58333333333333404</v>
      </c>
      <c r="E24" s="15">
        <v>0.625</v>
      </c>
      <c r="F24" s="90"/>
      <c r="G24" s="59" t="s">
        <v>39</v>
      </c>
      <c r="H24" s="85" t="s">
        <v>40</v>
      </c>
      <c r="I24" s="71" t="s">
        <v>41</v>
      </c>
      <c r="J24" s="96" t="s">
        <v>42</v>
      </c>
    </row>
    <row r="25" spans="1:14" ht="30" customHeight="1" x14ac:dyDescent="0.25">
      <c r="A25" s="15">
        <v>0.46875</v>
      </c>
      <c r="B25" s="15">
        <v>0.51041666666666696</v>
      </c>
      <c r="C25" s="15">
        <v>0.55208333333333337</v>
      </c>
      <c r="D25" s="15">
        <v>0.59375</v>
      </c>
      <c r="E25" s="15">
        <v>0.63541666666666796</v>
      </c>
      <c r="F25" s="90"/>
      <c r="G25" s="60"/>
      <c r="H25" s="94"/>
      <c r="I25" s="72"/>
      <c r="J25" s="97"/>
    </row>
    <row r="26" spans="1:14" ht="30" customHeight="1" x14ac:dyDescent="0.25">
      <c r="A26" s="15">
        <v>0.47916666666666602</v>
      </c>
      <c r="B26" s="15">
        <v>0.52083333333333404</v>
      </c>
      <c r="C26" s="15">
        <v>0.5625</v>
      </c>
      <c r="D26" s="15">
        <v>0.60416666666666696</v>
      </c>
      <c r="E26" s="15">
        <v>0.64583333333333504</v>
      </c>
      <c r="F26" s="90"/>
      <c r="G26" s="60"/>
      <c r="H26" s="94"/>
      <c r="I26" s="73"/>
      <c r="J26" s="97"/>
    </row>
    <row r="27" spans="1:14" ht="30" customHeight="1" x14ac:dyDescent="0.25">
      <c r="A27" s="15">
        <v>0.48958333333333298</v>
      </c>
      <c r="B27" s="15">
        <v>0.53125</v>
      </c>
      <c r="C27" s="15">
        <v>0.57291666666666663</v>
      </c>
      <c r="D27" s="15">
        <v>0.61458333333333404</v>
      </c>
      <c r="E27" s="15">
        <v>0.656250000000002</v>
      </c>
      <c r="F27" s="90"/>
      <c r="G27" s="60"/>
      <c r="H27" s="94"/>
      <c r="I27" s="74" t="s">
        <v>43</v>
      </c>
      <c r="J27" s="97"/>
    </row>
    <row r="28" spans="1:14" ht="30" customHeight="1" x14ac:dyDescent="0.25">
      <c r="A28" s="15">
        <v>0.5</v>
      </c>
      <c r="B28" s="15">
        <v>0.54166666666666663</v>
      </c>
      <c r="C28" s="15">
        <v>0.58333333333333337</v>
      </c>
      <c r="D28" s="15">
        <v>0.625</v>
      </c>
      <c r="E28" s="15">
        <v>0.66666666666666896</v>
      </c>
      <c r="F28" s="90"/>
      <c r="G28" s="60"/>
      <c r="H28" s="94"/>
      <c r="I28" s="75"/>
      <c r="J28" s="97"/>
    </row>
    <row r="29" spans="1:14" s="8" customFormat="1" ht="30" customHeight="1" x14ac:dyDescent="0.25">
      <c r="A29" s="15">
        <v>0.51041666666666596</v>
      </c>
      <c r="B29" s="15">
        <v>0.55208333333333404</v>
      </c>
      <c r="C29" s="15">
        <v>0.59375</v>
      </c>
      <c r="D29" s="15">
        <v>0.63541666666666796</v>
      </c>
      <c r="E29" s="15">
        <v>0.67708333333333337</v>
      </c>
      <c r="F29" s="90"/>
      <c r="G29" s="60"/>
      <c r="H29" s="94"/>
      <c r="I29" s="75"/>
      <c r="J29" s="98"/>
      <c r="K29" s="13"/>
      <c r="L29" s="13"/>
      <c r="M29" s="13"/>
      <c r="N29" s="13"/>
    </row>
    <row r="30" spans="1:14" ht="30" customHeight="1" x14ac:dyDescent="0.25">
      <c r="A30" s="15">
        <v>0.52083333333333304</v>
      </c>
      <c r="B30" s="15">
        <v>0.5625</v>
      </c>
      <c r="C30" s="15">
        <v>0.60416666666666663</v>
      </c>
      <c r="D30" s="15">
        <v>0.64583333333333504</v>
      </c>
      <c r="E30" s="15">
        <v>0.6875</v>
      </c>
      <c r="F30" s="90"/>
      <c r="G30" s="60"/>
      <c r="H30" s="95"/>
      <c r="I30" s="76"/>
      <c r="J30" s="58" t="s">
        <v>36</v>
      </c>
    </row>
    <row r="31" spans="1:14" ht="30" customHeight="1" x14ac:dyDescent="0.25">
      <c r="A31" s="15">
        <v>0.531249999999999</v>
      </c>
      <c r="B31" s="15">
        <v>0.57291666666666696</v>
      </c>
      <c r="C31" s="15">
        <v>0.61458333333333337</v>
      </c>
      <c r="D31" s="15">
        <v>0.656250000000002</v>
      </c>
      <c r="E31" s="15">
        <v>0.69791666666666663</v>
      </c>
      <c r="F31" s="90"/>
      <c r="G31" s="60"/>
      <c r="H31" s="77" t="s">
        <v>36</v>
      </c>
      <c r="I31" s="77" t="s">
        <v>36</v>
      </c>
      <c r="J31" s="58"/>
    </row>
    <row r="32" spans="1:14" ht="30" customHeight="1" x14ac:dyDescent="0.25">
      <c r="A32" s="15">
        <v>0.54166666666666596</v>
      </c>
      <c r="B32" s="15">
        <v>0.58333333333333404</v>
      </c>
      <c r="C32" s="15">
        <v>0.625</v>
      </c>
      <c r="D32" s="15">
        <v>0.66666666666666896</v>
      </c>
      <c r="E32" s="15">
        <v>0.70833333333333337</v>
      </c>
      <c r="F32" s="90"/>
      <c r="G32" s="61"/>
      <c r="H32" s="78"/>
      <c r="I32" s="78"/>
      <c r="J32" s="58"/>
    </row>
    <row r="33" spans="1:11" ht="30" customHeight="1" x14ac:dyDescent="0.3">
      <c r="A33" s="15">
        <v>0.55208333333333304</v>
      </c>
      <c r="B33" s="15">
        <v>0.59375</v>
      </c>
      <c r="C33" s="15">
        <v>0.63541666666666663</v>
      </c>
      <c r="D33" s="15">
        <v>0.67708333333333337</v>
      </c>
      <c r="E33" s="15">
        <v>0.71875</v>
      </c>
      <c r="F33" s="90"/>
      <c r="G33" s="32" t="s">
        <v>44</v>
      </c>
      <c r="H33" s="32" t="s">
        <v>44</v>
      </c>
      <c r="I33" s="32" t="s">
        <v>44</v>
      </c>
      <c r="J33" s="33" t="s">
        <v>44</v>
      </c>
    </row>
    <row r="34" spans="1:11" ht="30" customHeight="1" x14ac:dyDescent="0.25">
      <c r="A34" s="15" t="s">
        <v>45</v>
      </c>
      <c r="B34" s="15" t="s">
        <v>45</v>
      </c>
      <c r="C34" s="15" t="s">
        <v>45</v>
      </c>
      <c r="D34" s="15" t="s">
        <v>45</v>
      </c>
      <c r="E34" s="15" t="s">
        <v>45</v>
      </c>
      <c r="F34" s="91"/>
      <c r="G34" s="45" t="s">
        <v>36</v>
      </c>
      <c r="H34" s="45" t="s">
        <v>36</v>
      </c>
      <c r="I34" s="45" t="s">
        <v>36</v>
      </c>
      <c r="J34" s="45" t="s">
        <v>36</v>
      </c>
    </row>
    <row r="35" spans="1:11" s="24" customFormat="1" ht="15" customHeight="1" thickBot="1" x14ac:dyDescent="0.3">
      <c r="A35" s="8"/>
      <c r="B35" s="8"/>
      <c r="C35" s="8"/>
      <c r="D35" s="8"/>
      <c r="E35" s="8"/>
      <c r="F35" s="22"/>
      <c r="G35" s="23"/>
      <c r="H35" s="23"/>
      <c r="I35" s="23"/>
      <c r="J35" s="23"/>
    </row>
    <row r="36" spans="1:11" s="7" customFormat="1" ht="59.4" customHeight="1" thickBot="1" x14ac:dyDescent="0.3">
      <c r="A36" s="1" t="s">
        <v>46</v>
      </c>
      <c r="B36" s="2" t="s">
        <v>47</v>
      </c>
      <c r="C36" s="3" t="s">
        <v>48</v>
      </c>
      <c r="D36" s="4" t="s">
        <v>49</v>
      </c>
      <c r="E36" s="5" t="s">
        <v>50</v>
      </c>
      <c r="F36" s="6" t="s">
        <v>51</v>
      </c>
      <c r="G36" s="8"/>
      <c r="J36" s="8"/>
      <c r="K36" s="8"/>
    </row>
    <row r="37" spans="1:11" s="8" customFormat="1" ht="15.6" thickBot="1" x14ac:dyDescent="0.3"/>
    <row r="38" spans="1:11" s="8" customFormat="1" ht="61.2" customHeight="1" thickBot="1" x14ac:dyDescent="0.3">
      <c r="B38" s="42" t="s">
        <v>52</v>
      </c>
      <c r="C38" s="9" t="s">
        <v>53</v>
      </c>
      <c r="D38" s="10" t="s">
        <v>54</v>
      </c>
      <c r="E38" s="29" t="s">
        <v>55</v>
      </c>
      <c r="F38" s="11" t="s">
        <v>56</v>
      </c>
    </row>
    <row r="39" spans="1:11" x14ac:dyDescent="0.25">
      <c r="F39" s="7"/>
      <c r="G39" s="7"/>
      <c r="H39" s="7"/>
      <c r="I39" s="7"/>
      <c r="J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2">
    <mergeCell ref="H24:H30"/>
    <mergeCell ref="H31:H32"/>
    <mergeCell ref="J5:J6"/>
    <mergeCell ref="J7:J11"/>
    <mergeCell ref="J12:J19"/>
    <mergeCell ref="J24:J29"/>
    <mergeCell ref="J30:J32"/>
    <mergeCell ref="H11:H12"/>
    <mergeCell ref="H13:H16"/>
    <mergeCell ref="H17:H18"/>
    <mergeCell ref="A1:A2"/>
    <mergeCell ref="F3:F34"/>
    <mergeCell ref="B1:B2"/>
    <mergeCell ref="C1:C2"/>
    <mergeCell ref="D1:D2"/>
    <mergeCell ref="E1:E2"/>
    <mergeCell ref="G4:G5"/>
    <mergeCell ref="G6:G8"/>
    <mergeCell ref="G9:G10"/>
    <mergeCell ref="G11:G19"/>
    <mergeCell ref="G20:G21"/>
    <mergeCell ref="G22:G23"/>
    <mergeCell ref="G24:G32"/>
    <mergeCell ref="H5:H10"/>
    <mergeCell ref="M2:N2"/>
    <mergeCell ref="J20:J21"/>
    <mergeCell ref="J22:J23"/>
    <mergeCell ref="I5:I9"/>
    <mergeCell ref="I10:I14"/>
    <mergeCell ref="I15:I19"/>
    <mergeCell ref="I24:I26"/>
    <mergeCell ref="I27:I30"/>
    <mergeCell ref="I31:I32"/>
    <mergeCell ref="H20:H21"/>
    <mergeCell ref="I20:I21"/>
    <mergeCell ref="H22:H23"/>
    <mergeCell ref="I22:I23"/>
    <mergeCell ref="W2:W3"/>
    <mergeCell ref="O2:P2"/>
    <mergeCell ref="Q2:R2"/>
    <mergeCell ref="S2:T2"/>
    <mergeCell ref="U2:V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W51"/>
  <sheetViews>
    <sheetView topLeftCell="A23" zoomScale="70" zoomScaleNormal="70" workbookViewId="0">
      <selection activeCell="G36" sqref="G36:G38"/>
    </sheetView>
  </sheetViews>
  <sheetFormatPr defaultColWidth="35.6640625" defaultRowHeight="15" x14ac:dyDescent="0.25"/>
  <cols>
    <col min="1" max="3" width="24.6640625" style="13" customWidth="1"/>
    <col min="4" max="5" width="24.6640625" style="8" customWidth="1"/>
    <col min="6" max="6" width="40.6640625" style="8" customWidth="1"/>
    <col min="7" max="10" width="40.6640625" style="13" customWidth="1"/>
    <col min="11" max="11" width="7.88671875" style="13" customWidth="1"/>
    <col min="12" max="12" width="39.6640625" style="13" customWidth="1"/>
    <col min="13" max="13" width="13.88671875" style="13" customWidth="1"/>
    <col min="14" max="14" width="14.5546875" style="13" customWidth="1"/>
    <col min="15" max="15" width="10.6640625" style="13" customWidth="1"/>
    <col min="16" max="16" width="13.33203125" style="13" customWidth="1"/>
    <col min="17" max="17" width="10.88671875" style="13" customWidth="1"/>
    <col min="18" max="18" width="10.44140625" style="13" customWidth="1"/>
    <col min="19" max="19" width="12.6640625" style="13" customWidth="1"/>
    <col min="20" max="20" width="11.33203125" style="13" customWidth="1"/>
    <col min="21" max="21" width="9.109375" style="13" customWidth="1"/>
    <col min="22" max="22" width="9.88671875" style="13" customWidth="1"/>
    <col min="23" max="23" width="17.109375" style="13" customWidth="1"/>
    <col min="24" max="16384" width="35.6640625" style="13"/>
  </cols>
  <sheetData>
    <row r="1" spans="1:23" ht="25.2" customHeight="1" x14ac:dyDescent="0.3">
      <c r="A1" s="87" t="s">
        <v>122</v>
      </c>
      <c r="B1" s="87" t="s">
        <v>119</v>
      </c>
      <c r="C1" s="87" t="s">
        <v>120</v>
      </c>
      <c r="D1" s="87" t="s">
        <v>121</v>
      </c>
      <c r="E1" s="92" t="s">
        <v>128</v>
      </c>
      <c r="F1" s="31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23" ht="25.2" customHeight="1" x14ac:dyDescent="0.25">
      <c r="A2" s="88"/>
      <c r="B2" s="88"/>
      <c r="C2" s="88"/>
      <c r="D2" s="88"/>
      <c r="E2" s="93"/>
      <c r="F2" s="38">
        <v>45453</v>
      </c>
      <c r="G2" s="37">
        <f>F2+1</f>
        <v>45454</v>
      </c>
      <c r="H2" s="37">
        <f>G2+1</f>
        <v>45455</v>
      </c>
      <c r="I2" s="37">
        <f>H2+1</f>
        <v>45456</v>
      </c>
      <c r="J2" s="39">
        <f>I2+1</f>
        <v>45457</v>
      </c>
      <c r="L2" s="14"/>
      <c r="M2" s="56" t="s">
        <v>10</v>
      </c>
      <c r="N2" s="56"/>
      <c r="O2" s="56" t="s">
        <v>11</v>
      </c>
      <c r="P2" s="56"/>
      <c r="Q2" s="56" t="s">
        <v>12</v>
      </c>
      <c r="R2" s="56"/>
      <c r="S2" s="56" t="s">
        <v>13</v>
      </c>
      <c r="T2" s="56"/>
      <c r="U2" s="56" t="s">
        <v>14</v>
      </c>
      <c r="V2" s="56"/>
      <c r="W2" s="56" t="s">
        <v>15</v>
      </c>
    </row>
    <row r="3" spans="1:23" ht="30" customHeight="1" thickBot="1" x14ac:dyDescent="0.3">
      <c r="A3" s="49" t="s">
        <v>126</v>
      </c>
      <c r="B3" s="49" t="s">
        <v>123</v>
      </c>
      <c r="C3" s="50" t="s">
        <v>124</v>
      </c>
      <c r="D3" s="49" t="s">
        <v>125</v>
      </c>
      <c r="E3" s="49" t="s">
        <v>127</v>
      </c>
      <c r="F3" s="30" t="s">
        <v>17</v>
      </c>
      <c r="G3" s="30" t="s">
        <v>17</v>
      </c>
      <c r="H3" s="30" t="s">
        <v>17</v>
      </c>
      <c r="I3" s="30" t="s">
        <v>17</v>
      </c>
      <c r="J3" s="30" t="s">
        <v>17</v>
      </c>
      <c r="L3" s="16"/>
      <c r="M3" s="47" t="s">
        <v>18</v>
      </c>
      <c r="N3" s="47" t="s">
        <v>19</v>
      </c>
      <c r="O3" s="47" t="s">
        <v>18</v>
      </c>
      <c r="P3" s="47" t="s">
        <v>19</v>
      </c>
      <c r="Q3" s="47" t="s">
        <v>18</v>
      </c>
      <c r="R3" s="47" t="s">
        <v>19</v>
      </c>
      <c r="S3" s="47" t="s">
        <v>18</v>
      </c>
      <c r="T3" s="47" t="s">
        <v>19</v>
      </c>
      <c r="U3" s="47" t="s">
        <v>18</v>
      </c>
      <c r="V3" s="47" t="s">
        <v>19</v>
      </c>
      <c r="W3" s="57"/>
    </row>
    <row r="4" spans="1:23" ht="30" customHeight="1" x14ac:dyDescent="0.25">
      <c r="A4" s="17">
        <v>0.25</v>
      </c>
      <c r="B4" s="15">
        <v>0.29166666666666669</v>
      </c>
      <c r="C4" s="17">
        <v>0.33333333333333331</v>
      </c>
      <c r="D4" s="15">
        <v>0.375</v>
      </c>
      <c r="E4" s="15">
        <v>0.41666666666666669</v>
      </c>
      <c r="F4" s="26" t="s">
        <v>21</v>
      </c>
      <c r="G4" s="26" t="s">
        <v>21</v>
      </c>
      <c r="H4" s="26" t="s">
        <v>21</v>
      </c>
      <c r="I4" s="26" t="s">
        <v>21</v>
      </c>
      <c r="J4" s="26" t="s">
        <v>21</v>
      </c>
      <c r="L4" s="18"/>
      <c r="M4" s="19"/>
      <c r="N4" s="19"/>
      <c r="O4" s="19"/>
      <c r="P4" s="19"/>
      <c r="Q4" s="19"/>
      <c r="R4" s="19"/>
      <c r="S4" s="19"/>
      <c r="T4" s="19"/>
      <c r="U4" s="19">
        <f>M4+O4+Q4+S4</f>
        <v>0</v>
      </c>
      <c r="V4" s="19">
        <f>N4+P4+R4+T4</f>
        <v>0</v>
      </c>
      <c r="W4" s="19">
        <f>U4+V4</f>
        <v>0</v>
      </c>
    </row>
    <row r="5" spans="1:23" ht="30" customHeight="1" x14ac:dyDescent="0.25">
      <c r="A5" s="15">
        <v>0.26041666666666669</v>
      </c>
      <c r="B5" s="15">
        <v>0.30208333333333331</v>
      </c>
      <c r="C5" s="15">
        <v>0.34375</v>
      </c>
      <c r="D5" s="15">
        <v>0.38541666666666669</v>
      </c>
      <c r="E5" s="15">
        <v>0.42708333333333331</v>
      </c>
      <c r="F5" s="85" t="s">
        <v>57</v>
      </c>
      <c r="G5" s="112" t="s">
        <v>58</v>
      </c>
      <c r="H5" s="106" t="s">
        <v>59</v>
      </c>
      <c r="I5" s="70" t="s">
        <v>60</v>
      </c>
      <c r="J5" s="62" t="s">
        <v>61</v>
      </c>
      <c r="L5" s="18"/>
      <c r="M5" s="19"/>
      <c r="N5" s="19"/>
      <c r="O5" s="19"/>
      <c r="P5" s="19"/>
      <c r="Q5" s="19"/>
      <c r="R5" s="19"/>
      <c r="S5" s="19"/>
      <c r="T5" s="19"/>
      <c r="U5" s="19">
        <f t="shared" ref="U5:V8" si="0">M5+O5+Q5+S5</f>
        <v>0</v>
      </c>
      <c r="V5" s="19">
        <f t="shared" si="0"/>
        <v>0</v>
      </c>
      <c r="W5" s="19">
        <f t="shared" ref="W5:W8" si="1">U5+V5</f>
        <v>0</v>
      </c>
    </row>
    <row r="6" spans="1:23" ht="30" customHeight="1" x14ac:dyDescent="0.25">
      <c r="A6" s="15">
        <v>0.27083333333333331</v>
      </c>
      <c r="B6" s="15">
        <v>0.3125</v>
      </c>
      <c r="C6" s="15">
        <v>0.35416666666666669</v>
      </c>
      <c r="D6" s="15">
        <v>0.39583333333333331</v>
      </c>
      <c r="E6" s="15">
        <v>0.4375</v>
      </c>
      <c r="F6" s="95"/>
      <c r="G6" s="113"/>
      <c r="H6" s="107"/>
      <c r="I6" s="70"/>
      <c r="J6" s="63"/>
      <c r="L6" s="18"/>
      <c r="M6" s="19"/>
      <c r="N6" s="19"/>
      <c r="O6" s="19"/>
      <c r="P6" s="19"/>
      <c r="Q6" s="19"/>
      <c r="R6" s="19"/>
      <c r="S6" s="19"/>
      <c r="T6" s="19"/>
      <c r="U6" s="19">
        <f t="shared" si="0"/>
        <v>0</v>
      </c>
      <c r="V6" s="19">
        <f t="shared" si="0"/>
        <v>0</v>
      </c>
      <c r="W6" s="19">
        <f t="shared" si="1"/>
        <v>0</v>
      </c>
    </row>
    <row r="7" spans="1:23" ht="30" customHeight="1" x14ac:dyDescent="0.25">
      <c r="A7" s="15" t="s">
        <v>26</v>
      </c>
      <c r="B7" s="15">
        <v>0.32291666666666669</v>
      </c>
      <c r="C7" s="15">
        <v>0.36458333333333331</v>
      </c>
      <c r="D7" s="15">
        <v>0.40625</v>
      </c>
      <c r="E7" s="15">
        <v>0.44791666666666702</v>
      </c>
      <c r="F7" s="43" t="s">
        <v>62</v>
      </c>
      <c r="G7" s="113"/>
      <c r="H7" s="107"/>
      <c r="I7" s="70"/>
      <c r="J7" s="64"/>
      <c r="L7" s="18"/>
      <c r="M7" s="19"/>
      <c r="N7" s="19"/>
      <c r="O7" s="19"/>
      <c r="P7" s="19"/>
      <c r="Q7" s="19"/>
      <c r="R7" s="19"/>
      <c r="S7" s="19"/>
      <c r="T7" s="19"/>
      <c r="U7" s="19">
        <f t="shared" si="0"/>
        <v>0</v>
      </c>
      <c r="V7" s="19">
        <f t="shared" si="0"/>
        <v>0</v>
      </c>
      <c r="W7" s="19">
        <f t="shared" si="1"/>
        <v>0</v>
      </c>
    </row>
    <row r="8" spans="1:23" ht="30" customHeight="1" x14ac:dyDescent="0.25">
      <c r="A8" s="15">
        <v>0.29166666666666669</v>
      </c>
      <c r="B8" s="15">
        <v>0.33333333333333331</v>
      </c>
      <c r="C8" s="15">
        <v>0.375</v>
      </c>
      <c r="D8" s="15">
        <v>0.41666666666666669</v>
      </c>
      <c r="E8" s="15">
        <v>0.45833333333333298</v>
      </c>
      <c r="F8" s="85" t="s">
        <v>63</v>
      </c>
      <c r="G8" s="113"/>
      <c r="H8" s="107"/>
      <c r="I8" s="70"/>
      <c r="J8" s="127" t="s">
        <v>64</v>
      </c>
      <c r="L8" s="20"/>
      <c r="M8" s="21"/>
      <c r="N8" s="21"/>
      <c r="O8" s="21"/>
      <c r="P8" s="21"/>
      <c r="Q8" s="21"/>
      <c r="R8" s="21"/>
      <c r="S8" s="21"/>
      <c r="T8" s="21"/>
      <c r="U8" s="19">
        <f>M8+O8+Q8+S8</f>
        <v>0</v>
      </c>
      <c r="V8" s="19">
        <f t="shared" si="0"/>
        <v>0</v>
      </c>
      <c r="W8" s="19">
        <f t="shared" si="1"/>
        <v>0</v>
      </c>
    </row>
    <row r="9" spans="1:23" ht="30" customHeight="1" x14ac:dyDescent="0.25">
      <c r="A9" s="15">
        <v>0.30208333333333331</v>
      </c>
      <c r="B9" s="15">
        <v>0.34375</v>
      </c>
      <c r="C9" s="15">
        <v>0.38541666666666669</v>
      </c>
      <c r="D9" s="15">
        <v>0.42708333333333331</v>
      </c>
      <c r="E9" s="15">
        <v>0.46875</v>
      </c>
      <c r="F9" s="94"/>
      <c r="G9" s="113"/>
      <c r="H9" s="108"/>
      <c r="I9" s="70"/>
      <c r="J9" s="128"/>
      <c r="L9" s="1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30.6" customHeight="1" x14ac:dyDescent="0.25">
      <c r="A10" s="15">
        <v>0.3125</v>
      </c>
      <c r="B10" s="15">
        <v>0.35416666666666669</v>
      </c>
      <c r="C10" s="15">
        <v>0.39583333333333331</v>
      </c>
      <c r="D10" s="15">
        <v>0.4375</v>
      </c>
      <c r="E10" s="15">
        <v>0.47916666666666702</v>
      </c>
      <c r="F10" s="95"/>
      <c r="G10" s="113"/>
      <c r="H10" s="109" t="s">
        <v>65</v>
      </c>
      <c r="I10" s="70"/>
      <c r="J10" s="129" t="s">
        <v>66</v>
      </c>
    </row>
    <row r="11" spans="1:23" ht="30" customHeight="1" x14ac:dyDescent="0.25">
      <c r="A11" s="15">
        <v>0.32291666666666702</v>
      </c>
      <c r="B11" s="15">
        <v>0.36458333333333331</v>
      </c>
      <c r="C11" s="15">
        <v>0.40625</v>
      </c>
      <c r="D11" s="15">
        <v>0.44791666666666702</v>
      </c>
      <c r="E11" s="15">
        <v>0.48958333333333398</v>
      </c>
      <c r="F11" s="85" t="s">
        <v>67</v>
      </c>
      <c r="G11" s="113"/>
      <c r="H11" s="72"/>
      <c r="I11" s="69" t="s">
        <v>68</v>
      </c>
      <c r="J11" s="102"/>
    </row>
    <row r="12" spans="1:23" ht="30" customHeight="1" x14ac:dyDescent="0.25">
      <c r="A12" s="15">
        <v>0.33333333333333298</v>
      </c>
      <c r="B12" s="15">
        <v>0.375</v>
      </c>
      <c r="C12" s="15">
        <v>0.41666666666666669</v>
      </c>
      <c r="D12" s="15">
        <v>0.45833333333333298</v>
      </c>
      <c r="E12" s="15">
        <v>0.5</v>
      </c>
      <c r="F12" s="120"/>
      <c r="G12" s="113"/>
      <c r="H12" s="110"/>
      <c r="I12" s="69"/>
      <c r="J12" s="102"/>
    </row>
    <row r="13" spans="1:23" ht="30" customHeight="1" x14ac:dyDescent="0.25">
      <c r="A13" s="15">
        <v>0.34375</v>
      </c>
      <c r="B13" s="15">
        <v>0.38541666666666669</v>
      </c>
      <c r="C13" s="15">
        <v>0.42708333333333331</v>
      </c>
      <c r="D13" s="15">
        <v>0.46875</v>
      </c>
      <c r="E13" s="15">
        <v>0.51041666666666696</v>
      </c>
      <c r="F13" s="122" t="s">
        <v>69</v>
      </c>
      <c r="G13" s="113"/>
      <c r="H13" s="99" t="s">
        <v>70</v>
      </c>
      <c r="I13" s="103" t="s">
        <v>71</v>
      </c>
      <c r="J13" s="102"/>
    </row>
    <row r="14" spans="1:23" ht="30" customHeight="1" x14ac:dyDescent="0.25">
      <c r="A14" s="15">
        <v>0.35416666666666602</v>
      </c>
      <c r="B14" s="15">
        <v>0.39583333333333331</v>
      </c>
      <c r="C14" s="15">
        <v>0.4375</v>
      </c>
      <c r="D14" s="15">
        <v>0.47916666666666702</v>
      </c>
      <c r="E14" s="15">
        <v>0.52083333333333404</v>
      </c>
      <c r="F14" s="123"/>
      <c r="G14" s="113"/>
      <c r="H14" s="100"/>
      <c r="I14" s="103"/>
      <c r="J14" s="129" t="s">
        <v>72</v>
      </c>
    </row>
    <row r="15" spans="1:23" ht="30" customHeight="1" x14ac:dyDescent="0.25">
      <c r="A15" s="15">
        <v>0.36458333333333298</v>
      </c>
      <c r="B15" s="15">
        <v>0.40625</v>
      </c>
      <c r="C15" s="15">
        <v>0.44791666666666669</v>
      </c>
      <c r="D15" s="15">
        <v>0.48958333333333398</v>
      </c>
      <c r="E15" s="15">
        <v>0.53125</v>
      </c>
      <c r="F15" s="123"/>
      <c r="G15" s="114"/>
      <c r="H15" s="100"/>
      <c r="I15" s="103"/>
      <c r="J15" s="102"/>
    </row>
    <row r="16" spans="1:23" ht="30" customHeight="1" x14ac:dyDescent="0.25">
      <c r="A16" s="15">
        <v>0.375</v>
      </c>
      <c r="B16" s="15">
        <v>0.41666666666666669</v>
      </c>
      <c r="C16" s="15">
        <v>0.45833333333333331</v>
      </c>
      <c r="D16" s="15">
        <v>0.5</v>
      </c>
      <c r="E16" s="15">
        <v>0.54166666666666663</v>
      </c>
      <c r="F16" s="123"/>
      <c r="G16" s="115" t="s">
        <v>73</v>
      </c>
      <c r="H16" s="100"/>
      <c r="I16" s="103"/>
      <c r="J16" s="102"/>
    </row>
    <row r="17" spans="1:10" ht="30" customHeight="1" x14ac:dyDescent="0.25">
      <c r="A17" s="15">
        <v>0.38541666666666602</v>
      </c>
      <c r="B17" s="15">
        <v>0.42708333333333331</v>
      </c>
      <c r="C17" s="15">
        <v>0.46875</v>
      </c>
      <c r="D17" s="15">
        <v>0.51041666666666696</v>
      </c>
      <c r="E17" s="15">
        <v>0.55208333333333404</v>
      </c>
      <c r="F17" s="124"/>
      <c r="G17" s="116"/>
      <c r="H17" s="100"/>
      <c r="I17" s="103"/>
      <c r="J17" s="102"/>
    </row>
    <row r="18" spans="1:10" ht="30" customHeight="1" x14ac:dyDescent="0.25">
      <c r="A18" s="15">
        <v>0.39583333333333298</v>
      </c>
      <c r="B18" s="15">
        <v>0.4375</v>
      </c>
      <c r="C18" s="15">
        <v>0.47916666666666669</v>
      </c>
      <c r="D18" s="15">
        <v>0.52083333333333404</v>
      </c>
      <c r="E18" s="15">
        <v>0.5625</v>
      </c>
      <c r="F18" s="125" t="s">
        <v>74</v>
      </c>
      <c r="G18" s="117" t="s">
        <v>75</v>
      </c>
      <c r="H18" s="100"/>
      <c r="I18" s="103"/>
      <c r="J18" s="63" t="s">
        <v>76</v>
      </c>
    </row>
    <row r="19" spans="1:10" ht="30" customHeight="1" x14ac:dyDescent="0.25">
      <c r="A19" s="15">
        <v>0.40625</v>
      </c>
      <c r="B19" s="15">
        <v>0.44791666666666702</v>
      </c>
      <c r="C19" s="15">
        <v>0.48958333333333331</v>
      </c>
      <c r="D19" s="15">
        <v>0.53125</v>
      </c>
      <c r="E19" s="15">
        <v>0.57291666666666696</v>
      </c>
      <c r="F19" s="126"/>
      <c r="G19" s="119"/>
      <c r="H19" s="101"/>
      <c r="I19" s="74"/>
      <c r="J19" s="130"/>
    </row>
    <row r="20" spans="1:10" ht="30" customHeight="1" x14ac:dyDescent="0.25">
      <c r="A20" s="15">
        <v>0.41666666666666702</v>
      </c>
      <c r="B20" s="15">
        <v>0.45833333333333298</v>
      </c>
      <c r="C20" s="15">
        <v>0.5</v>
      </c>
      <c r="D20" s="15">
        <v>0.54166666666666663</v>
      </c>
      <c r="E20" s="15">
        <v>0.58333333333333404</v>
      </c>
      <c r="F20" s="121" t="s">
        <v>37</v>
      </c>
      <c r="G20" s="79" t="s">
        <v>37</v>
      </c>
      <c r="H20" s="79" t="s">
        <v>37</v>
      </c>
      <c r="I20" s="104" t="s">
        <v>37</v>
      </c>
      <c r="J20" s="79" t="s">
        <v>37</v>
      </c>
    </row>
    <row r="21" spans="1:10" ht="30" customHeight="1" x14ac:dyDescent="0.25">
      <c r="A21" s="15">
        <v>0.42708333333333298</v>
      </c>
      <c r="B21" s="15">
        <v>0.46875</v>
      </c>
      <c r="C21" s="15">
        <v>0.51041666666666663</v>
      </c>
      <c r="D21" s="15">
        <v>0.55208333333333404</v>
      </c>
      <c r="E21" s="15">
        <v>0.59375</v>
      </c>
      <c r="F21" s="80"/>
      <c r="G21" s="80"/>
      <c r="H21" s="80"/>
      <c r="I21" s="104"/>
      <c r="J21" s="80"/>
    </row>
    <row r="22" spans="1:10" ht="30" customHeight="1" x14ac:dyDescent="0.25">
      <c r="A22" s="15">
        <v>0.4375</v>
      </c>
      <c r="B22" s="15">
        <v>0.47916666666666702</v>
      </c>
      <c r="C22" s="15">
        <v>0.52083333333333337</v>
      </c>
      <c r="D22" s="15">
        <v>0.5625</v>
      </c>
      <c r="E22" s="15">
        <v>0.60416666666666696</v>
      </c>
      <c r="F22" s="81" t="s">
        <v>38</v>
      </c>
      <c r="G22" s="81" t="s">
        <v>38</v>
      </c>
      <c r="H22" s="81" t="s">
        <v>38</v>
      </c>
      <c r="I22" s="58" t="s">
        <v>38</v>
      </c>
      <c r="J22" s="58" t="s">
        <v>38</v>
      </c>
    </row>
    <row r="23" spans="1:10" ht="30" customHeight="1" x14ac:dyDescent="0.25">
      <c r="A23" s="15">
        <v>0.44791666666666602</v>
      </c>
      <c r="B23" s="15">
        <v>0.48958333333333398</v>
      </c>
      <c r="C23" s="15">
        <v>0.53125</v>
      </c>
      <c r="D23" s="15">
        <v>0.57291666666666696</v>
      </c>
      <c r="E23" s="15">
        <v>0.61458333333333404</v>
      </c>
      <c r="F23" s="82"/>
      <c r="G23" s="82"/>
      <c r="H23" s="82"/>
      <c r="I23" s="58"/>
      <c r="J23" s="58"/>
    </row>
    <row r="24" spans="1:10" ht="30" customHeight="1" x14ac:dyDescent="0.25">
      <c r="A24" s="15">
        <v>0.45833333333333298</v>
      </c>
      <c r="B24" s="15">
        <v>0.5</v>
      </c>
      <c r="C24" s="15">
        <v>0.54166666666666663</v>
      </c>
      <c r="D24" s="15">
        <v>0.58333333333333404</v>
      </c>
      <c r="E24" s="15">
        <v>0.625</v>
      </c>
      <c r="F24" s="85" t="s">
        <v>77</v>
      </c>
      <c r="G24" s="117" t="s">
        <v>78</v>
      </c>
      <c r="H24" s="81" t="s">
        <v>79</v>
      </c>
      <c r="I24" s="86" t="s">
        <v>41</v>
      </c>
      <c r="J24" s="62" t="s">
        <v>41</v>
      </c>
    </row>
    <row r="25" spans="1:10" ht="30" customHeight="1" x14ac:dyDescent="0.25">
      <c r="A25" s="15">
        <v>0.46875</v>
      </c>
      <c r="B25" s="15">
        <v>0.51041666666666696</v>
      </c>
      <c r="C25" s="15">
        <v>0.55208333333333337</v>
      </c>
      <c r="D25" s="15">
        <v>0.59375</v>
      </c>
      <c r="E25" s="15">
        <v>0.63541666666666796</v>
      </c>
      <c r="F25" s="95"/>
      <c r="G25" s="118"/>
      <c r="H25" s="105"/>
      <c r="I25" s="86"/>
      <c r="J25" s="60"/>
    </row>
    <row r="26" spans="1:10" ht="30" customHeight="1" x14ac:dyDescent="0.25">
      <c r="A26" s="15">
        <v>0.47916666666666602</v>
      </c>
      <c r="B26" s="15">
        <v>0.52083333333333404</v>
      </c>
      <c r="C26" s="15">
        <v>0.5625</v>
      </c>
      <c r="D26" s="15">
        <v>0.60416666666666696</v>
      </c>
      <c r="E26" s="15">
        <v>0.64583333333333504</v>
      </c>
      <c r="F26" s="96" t="s">
        <v>80</v>
      </c>
      <c r="G26" s="118"/>
      <c r="H26" s="82"/>
      <c r="I26" s="86"/>
      <c r="J26" s="60"/>
    </row>
    <row r="27" spans="1:10" ht="30" customHeight="1" x14ac:dyDescent="0.25">
      <c r="A27" s="15">
        <v>0.48958333333333298</v>
      </c>
      <c r="B27" s="15">
        <v>0.53125</v>
      </c>
      <c r="C27" s="15">
        <v>0.57291666666666663</v>
      </c>
      <c r="D27" s="15">
        <v>0.61458333333333404</v>
      </c>
      <c r="E27" s="15">
        <v>0.656250000000002</v>
      </c>
      <c r="F27" s="97"/>
      <c r="G27" s="118"/>
      <c r="H27" s="74" t="s">
        <v>81</v>
      </c>
      <c r="I27" s="69" t="s">
        <v>82</v>
      </c>
      <c r="J27" s="61"/>
    </row>
    <row r="28" spans="1:10" ht="30" customHeight="1" x14ac:dyDescent="0.25">
      <c r="A28" s="15">
        <v>0.5</v>
      </c>
      <c r="B28" s="15">
        <v>0.54166666666666663</v>
      </c>
      <c r="C28" s="15">
        <v>0.58333333333333337</v>
      </c>
      <c r="D28" s="15">
        <v>0.625</v>
      </c>
      <c r="E28" s="15">
        <v>0.66666666666666896</v>
      </c>
      <c r="F28" s="97"/>
      <c r="G28" s="118"/>
      <c r="H28" s="75"/>
      <c r="I28" s="102"/>
      <c r="J28" s="81" t="s">
        <v>83</v>
      </c>
    </row>
    <row r="29" spans="1:10" s="8" customFormat="1" ht="30" customHeight="1" x14ac:dyDescent="0.25">
      <c r="A29" s="15">
        <v>0.51041666666666596</v>
      </c>
      <c r="B29" s="15">
        <v>0.55208333333333404</v>
      </c>
      <c r="C29" s="15">
        <v>0.59375</v>
      </c>
      <c r="D29" s="15">
        <v>0.63541666666666796</v>
      </c>
      <c r="E29" s="15">
        <v>0.67708333333333337</v>
      </c>
      <c r="F29" s="97"/>
      <c r="G29" s="118"/>
      <c r="H29" s="75"/>
      <c r="I29" s="102"/>
      <c r="J29" s="105"/>
    </row>
    <row r="30" spans="1:10" ht="30" customHeight="1" x14ac:dyDescent="0.25">
      <c r="A30" s="15">
        <v>0.52083333333333304</v>
      </c>
      <c r="B30" s="15">
        <v>0.5625</v>
      </c>
      <c r="C30" s="15">
        <v>0.60416666666666663</v>
      </c>
      <c r="D30" s="15">
        <v>0.64583333333333504</v>
      </c>
      <c r="E30" s="15">
        <v>0.6875</v>
      </c>
      <c r="F30" s="98"/>
      <c r="G30" s="118"/>
      <c r="H30" s="76"/>
      <c r="I30" s="102"/>
      <c r="J30" s="105"/>
    </row>
    <row r="31" spans="1:10" ht="30" customHeight="1" x14ac:dyDescent="0.25">
      <c r="A31" s="15">
        <v>0.531249999999999</v>
      </c>
      <c r="B31" s="15">
        <v>0.57291666666666696</v>
      </c>
      <c r="C31" s="15">
        <v>0.61458333333333337</v>
      </c>
      <c r="D31" s="15">
        <v>0.656250000000002</v>
      </c>
      <c r="E31" s="15">
        <v>0.69791666666666663</v>
      </c>
      <c r="F31" s="81" t="s">
        <v>36</v>
      </c>
      <c r="G31" s="119"/>
      <c r="H31" s="81" t="s">
        <v>74</v>
      </c>
      <c r="I31" s="58" t="s">
        <v>74</v>
      </c>
      <c r="J31" s="105"/>
    </row>
    <row r="32" spans="1:10" ht="30" customHeight="1" x14ac:dyDescent="0.25">
      <c r="A32" s="15">
        <v>0.54166666666666596</v>
      </c>
      <c r="B32" s="15">
        <v>0.58333333333333404</v>
      </c>
      <c r="C32" s="15">
        <v>0.625</v>
      </c>
      <c r="D32" s="15">
        <v>0.66666666666666896</v>
      </c>
      <c r="E32" s="15">
        <v>0.70833333333333337</v>
      </c>
      <c r="F32" s="111"/>
      <c r="G32" s="45" t="s">
        <v>79</v>
      </c>
      <c r="H32" s="82"/>
      <c r="I32" s="58"/>
      <c r="J32" s="82"/>
    </row>
    <row r="33" spans="1:11" ht="30" customHeight="1" x14ac:dyDescent="0.3">
      <c r="A33" s="15">
        <v>0.55208333333333304</v>
      </c>
      <c r="B33" s="15">
        <v>0.59375</v>
      </c>
      <c r="C33" s="15">
        <v>0.63541666666666663</v>
      </c>
      <c r="D33" s="15">
        <v>0.67708333333333337</v>
      </c>
      <c r="E33" s="15">
        <v>0.71875</v>
      </c>
      <c r="F33" s="33" t="s">
        <v>44</v>
      </c>
      <c r="G33" s="32" t="s">
        <v>44</v>
      </c>
      <c r="H33" s="32" t="s">
        <v>44</v>
      </c>
      <c r="I33" s="32" t="s">
        <v>44</v>
      </c>
      <c r="J33" s="25" t="s">
        <v>44</v>
      </c>
    </row>
    <row r="34" spans="1:11" ht="30" customHeight="1" x14ac:dyDescent="0.25">
      <c r="A34" s="15" t="s">
        <v>45</v>
      </c>
      <c r="B34" s="15" t="s">
        <v>45</v>
      </c>
      <c r="C34" s="15" t="s">
        <v>45</v>
      </c>
      <c r="D34" s="15" t="s">
        <v>45</v>
      </c>
      <c r="E34" s="15" t="s">
        <v>45</v>
      </c>
      <c r="F34" s="45" t="s">
        <v>36</v>
      </c>
      <c r="G34" s="45" t="s">
        <v>36</v>
      </c>
      <c r="H34" s="45" t="s">
        <v>36</v>
      </c>
      <c r="I34" s="45" t="s">
        <v>36</v>
      </c>
      <c r="J34" s="45" t="s">
        <v>36</v>
      </c>
    </row>
    <row r="35" spans="1:11" s="24" customFormat="1" ht="49.95" customHeight="1" thickBot="1" x14ac:dyDescent="0.3">
      <c r="A35" s="8"/>
      <c r="B35" s="8"/>
      <c r="C35" s="8"/>
      <c r="D35" s="8"/>
      <c r="E35" s="8"/>
      <c r="F35" s="23"/>
      <c r="G35" s="23"/>
      <c r="H35" s="23"/>
      <c r="I35" s="23"/>
      <c r="J35" s="23"/>
    </row>
    <row r="36" spans="1:11" s="7" customFormat="1" ht="59.4" customHeight="1" thickBot="1" x14ac:dyDescent="0.3">
      <c r="A36" s="1" t="s">
        <v>46</v>
      </c>
      <c r="B36" s="2" t="s">
        <v>47</v>
      </c>
      <c r="C36" s="3" t="s">
        <v>48</v>
      </c>
      <c r="D36" s="4" t="s">
        <v>49</v>
      </c>
      <c r="E36" s="5" t="s">
        <v>50</v>
      </c>
      <c r="F36" s="6" t="s">
        <v>51</v>
      </c>
      <c r="G36" s="8"/>
      <c r="J36" s="8"/>
      <c r="K36" s="8"/>
    </row>
    <row r="37" spans="1:11" s="8" customFormat="1" ht="15.6" thickBot="1" x14ac:dyDescent="0.3"/>
    <row r="38" spans="1:11" s="8" customFormat="1" ht="61.2" customHeight="1" thickBot="1" x14ac:dyDescent="0.3">
      <c r="B38" s="42" t="s">
        <v>52</v>
      </c>
      <c r="C38" s="9" t="s">
        <v>53</v>
      </c>
      <c r="D38" s="10" t="s">
        <v>54</v>
      </c>
      <c r="E38" s="29" t="s">
        <v>55</v>
      </c>
      <c r="F38" s="11" t="s">
        <v>56</v>
      </c>
    </row>
    <row r="39" spans="1:11" x14ac:dyDescent="0.25">
      <c r="D39" s="13"/>
      <c r="E39" s="13"/>
      <c r="G39" s="7"/>
    </row>
    <row r="40" spans="1:11" x14ac:dyDescent="0.25">
      <c r="D40" s="13"/>
      <c r="E40" s="13"/>
      <c r="G40" s="7"/>
      <c r="J40" s="27"/>
    </row>
    <row r="41" spans="1:11" x14ac:dyDescent="0.25">
      <c r="G41" s="7"/>
    </row>
    <row r="42" spans="1:11" x14ac:dyDescent="0.25">
      <c r="G42" s="7"/>
    </row>
    <row r="43" spans="1:11" x14ac:dyDescent="0.25">
      <c r="G43" s="7"/>
    </row>
    <row r="44" spans="1:11" x14ac:dyDescent="0.25">
      <c r="G44" s="7"/>
    </row>
    <row r="45" spans="1:11" x14ac:dyDescent="0.25">
      <c r="G45" s="7"/>
    </row>
    <row r="51" spans="13:13" x14ac:dyDescent="0.25">
      <c r="M51" s="8"/>
    </row>
  </sheetData>
  <mergeCells count="52">
    <mergeCell ref="J24:J27"/>
    <mergeCell ref="J28:J32"/>
    <mergeCell ref="J20:J21"/>
    <mergeCell ref="J22:J23"/>
    <mergeCell ref="H20:H21"/>
    <mergeCell ref="H22:H23"/>
    <mergeCell ref="J5:J7"/>
    <mergeCell ref="J8:J9"/>
    <mergeCell ref="J10:J13"/>
    <mergeCell ref="J14:J17"/>
    <mergeCell ref="J18:J19"/>
    <mergeCell ref="A1:A2"/>
    <mergeCell ref="B1:B2"/>
    <mergeCell ref="C1:C2"/>
    <mergeCell ref="D1:D2"/>
    <mergeCell ref="F5:F6"/>
    <mergeCell ref="E1:E2"/>
    <mergeCell ref="F24:F25"/>
    <mergeCell ref="F26:F30"/>
    <mergeCell ref="F31:F32"/>
    <mergeCell ref="G5:G15"/>
    <mergeCell ref="G16:G17"/>
    <mergeCell ref="G24:G31"/>
    <mergeCell ref="G20:G21"/>
    <mergeCell ref="F8:F10"/>
    <mergeCell ref="F11:F12"/>
    <mergeCell ref="F22:F23"/>
    <mergeCell ref="G22:G23"/>
    <mergeCell ref="G18:G19"/>
    <mergeCell ref="F20:F21"/>
    <mergeCell ref="F13:F17"/>
    <mergeCell ref="F18:F19"/>
    <mergeCell ref="Q2:R2"/>
    <mergeCell ref="S2:T2"/>
    <mergeCell ref="U2:V2"/>
    <mergeCell ref="W2:W3"/>
    <mergeCell ref="M2:N2"/>
    <mergeCell ref="O2:P2"/>
    <mergeCell ref="I5:I10"/>
    <mergeCell ref="I11:I12"/>
    <mergeCell ref="H13:H19"/>
    <mergeCell ref="I27:I30"/>
    <mergeCell ref="I31:I32"/>
    <mergeCell ref="I13:I19"/>
    <mergeCell ref="I24:I26"/>
    <mergeCell ref="I20:I21"/>
    <mergeCell ref="I22:I23"/>
    <mergeCell ref="H24:H26"/>
    <mergeCell ref="H27:H30"/>
    <mergeCell ref="H31:H32"/>
    <mergeCell ref="H5:H9"/>
    <mergeCell ref="H10:H1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W44"/>
  <sheetViews>
    <sheetView topLeftCell="A31" zoomScale="70" zoomScaleNormal="70" workbookViewId="0">
      <selection activeCell="G36" sqref="G36:G38"/>
    </sheetView>
  </sheetViews>
  <sheetFormatPr defaultColWidth="35.6640625" defaultRowHeight="15" x14ac:dyDescent="0.25"/>
  <cols>
    <col min="1" max="3" width="24.6640625" style="13" customWidth="1"/>
    <col min="4" max="5" width="24.6640625" style="8" customWidth="1"/>
    <col min="6" max="6" width="40.6640625" style="8" customWidth="1"/>
    <col min="7" max="10" width="40.6640625" style="13" customWidth="1"/>
    <col min="11" max="11" width="7.33203125" style="13" customWidth="1"/>
    <col min="12" max="12" width="21.33203125" style="8" customWidth="1"/>
    <col min="13" max="13" width="10.33203125" style="13" customWidth="1"/>
    <col min="14" max="14" width="12" style="13" customWidth="1"/>
    <col min="15" max="15" width="10.88671875" style="13" customWidth="1"/>
    <col min="16" max="16" width="12.6640625" style="13" customWidth="1"/>
    <col min="17" max="17" width="11.33203125" style="13" customWidth="1"/>
    <col min="18" max="18" width="10.33203125" style="13" customWidth="1"/>
    <col min="19" max="19" width="11.44140625" style="13" customWidth="1"/>
    <col min="20" max="20" width="9.88671875" style="13" customWidth="1"/>
    <col min="21" max="21" width="10.109375" style="13" customWidth="1"/>
    <col min="22" max="22" width="9.109375" style="13" customWidth="1"/>
    <col min="23" max="23" width="17.44140625" style="13" customWidth="1"/>
    <col min="24" max="16384" width="35.6640625" style="13"/>
  </cols>
  <sheetData>
    <row r="1" spans="1:23" ht="25.2" customHeight="1" x14ac:dyDescent="0.3">
      <c r="A1" s="87" t="s">
        <v>122</v>
      </c>
      <c r="B1" s="87" t="s">
        <v>119</v>
      </c>
      <c r="C1" s="87" t="s">
        <v>120</v>
      </c>
      <c r="D1" s="87" t="s">
        <v>121</v>
      </c>
      <c r="E1" s="92" t="s">
        <v>128</v>
      </c>
      <c r="F1" s="31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23" ht="25.2" customHeight="1" x14ac:dyDescent="0.25">
      <c r="A2" s="88"/>
      <c r="B2" s="88"/>
      <c r="C2" s="88"/>
      <c r="D2" s="88"/>
      <c r="E2" s="93"/>
      <c r="F2" s="35">
        <v>45460</v>
      </c>
      <c r="G2" s="39">
        <f>F2+1</f>
        <v>45461</v>
      </c>
      <c r="H2" s="39">
        <f>G2+1</f>
        <v>45462</v>
      </c>
      <c r="I2" s="39">
        <f>H2+1</f>
        <v>45463</v>
      </c>
      <c r="J2" s="37">
        <f>I2+1</f>
        <v>45464</v>
      </c>
      <c r="L2" s="14"/>
      <c r="M2" s="56" t="s">
        <v>10</v>
      </c>
      <c r="N2" s="56"/>
      <c r="O2" s="56" t="s">
        <v>11</v>
      </c>
      <c r="P2" s="56"/>
      <c r="Q2" s="56" t="s">
        <v>12</v>
      </c>
      <c r="R2" s="56"/>
      <c r="S2" s="56" t="s">
        <v>13</v>
      </c>
      <c r="T2" s="56"/>
      <c r="U2" s="56" t="s">
        <v>14</v>
      </c>
      <c r="V2" s="56"/>
      <c r="W2" s="56" t="s">
        <v>15</v>
      </c>
    </row>
    <row r="3" spans="1:23" s="14" customFormat="1" ht="30" customHeight="1" thickBot="1" x14ac:dyDescent="0.35">
      <c r="A3" s="49" t="s">
        <v>126</v>
      </c>
      <c r="B3" s="49" t="s">
        <v>123</v>
      </c>
      <c r="C3" s="50" t="s">
        <v>124</v>
      </c>
      <c r="D3" s="49" t="s">
        <v>125</v>
      </c>
      <c r="E3" s="49" t="s">
        <v>127</v>
      </c>
      <c r="F3" s="30" t="s">
        <v>17</v>
      </c>
      <c r="G3" s="30" t="s">
        <v>17</v>
      </c>
      <c r="H3" s="89" t="s">
        <v>16</v>
      </c>
      <c r="I3" s="30" t="s">
        <v>17</v>
      </c>
      <c r="J3" s="30" t="s">
        <v>17</v>
      </c>
      <c r="L3" s="16"/>
      <c r="M3" s="47" t="s">
        <v>18</v>
      </c>
      <c r="N3" s="47" t="s">
        <v>19</v>
      </c>
      <c r="O3" s="47" t="s">
        <v>18</v>
      </c>
      <c r="P3" s="47" t="s">
        <v>19</v>
      </c>
      <c r="Q3" s="47" t="s">
        <v>18</v>
      </c>
      <c r="R3" s="47" t="s">
        <v>19</v>
      </c>
      <c r="S3" s="47" t="s">
        <v>18</v>
      </c>
      <c r="T3" s="47" t="s">
        <v>19</v>
      </c>
      <c r="U3" s="47" t="s">
        <v>18</v>
      </c>
      <c r="V3" s="47" t="s">
        <v>19</v>
      </c>
      <c r="W3" s="57"/>
    </row>
    <row r="4" spans="1:23" ht="30" customHeight="1" x14ac:dyDescent="0.25">
      <c r="A4" s="17">
        <v>0.25</v>
      </c>
      <c r="B4" s="15">
        <v>0.29166666666666669</v>
      </c>
      <c r="C4" s="17">
        <v>0.33333333333333331</v>
      </c>
      <c r="D4" s="15">
        <v>0.375</v>
      </c>
      <c r="E4" s="15">
        <v>0.41666666666666669</v>
      </c>
      <c r="F4" s="26" t="s">
        <v>21</v>
      </c>
      <c r="G4" s="26" t="s">
        <v>21</v>
      </c>
      <c r="H4" s="90"/>
      <c r="I4" s="83" t="s">
        <v>20</v>
      </c>
      <c r="J4" s="26" t="s">
        <v>21</v>
      </c>
      <c r="L4" s="18"/>
      <c r="M4" s="19"/>
      <c r="N4" s="19"/>
      <c r="O4" s="19"/>
      <c r="P4" s="19"/>
      <c r="Q4" s="19"/>
      <c r="R4" s="19"/>
      <c r="S4" s="19"/>
      <c r="T4" s="19"/>
      <c r="U4" s="19">
        <f>M4+O4+Q4+S4</f>
        <v>0</v>
      </c>
      <c r="V4" s="19">
        <f>N4+P4+R4+T4</f>
        <v>0</v>
      </c>
      <c r="W4" s="19">
        <f>U4+V4</f>
        <v>0</v>
      </c>
    </row>
    <row r="5" spans="1:23" ht="30" customHeight="1" x14ac:dyDescent="0.25">
      <c r="A5" s="15">
        <v>0.26041666666666669</v>
      </c>
      <c r="B5" s="15">
        <v>0.30208333333333331</v>
      </c>
      <c r="C5" s="15">
        <v>0.34375</v>
      </c>
      <c r="D5" s="15">
        <v>0.38541666666666669</v>
      </c>
      <c r="E5" s="15">
        <v>0.42708333333333331</v>
      </c>
      <c r="F5" s="127" t="s">
        <v>84</v>
      </c>
      <c r="G5" s="86" t="s">
        <v>85</v>
      </c>
      <c r="H5" s="90"/>
      <c r="I5" s="83"/>
      <c r="J5" s="71" t="s">
        <v>86</v>
      </c>
      <c r="L5" s="18"/>
      <c r="M5" s="19"/>
      <c r="N5" s="19"/>
      <c r="O5" s="19"/>
      <c r="P5" s="19"/>
      <c r="Q5" s="19"/>
      <c r="R5" s="19"/>
      <c r="S5" s="19"/>
      <c r="T5" s="19"/>
      <c r="U5" s="19">
        <f t="shared" ref="U5:V8" si="0">M5+O5+Q5+S5</f>
        <v>0</v>
      </c>
      <c r="V5" s="19">
        <f t="shared" si="0"/>
        <v>0</v>
      </c>
      <c r="W5" s="19">
        <f t="shared" ref="W5:W8" si="1">U5+V5</f>
        <v>0</v>
      </c>
    </row>
    <row r="6" spans="1:23" ht="30" customHeight="1" x14ac:dyDescent="0.25">
      <c r="A6" s="15">
        <v>0.27083333333333331</v>
      </c>
      <c r="B6" s="15">
        <v>0.3125</v>
      </c>
      <c r="C6" s="15">
        <v>0.35416666666666669</v>
      </c>
      <c r="D6" s="15">
        <v>0.39583333333333331</v>
      </c>
      <c r="E6" s="15">
        <v>0.4375</v>
      </c>
      <c r="F6" s="60"/>
      <c r="G6" s="86"/>
      <c r="H6" s="90"/>
      <c r="I6" s="84" t="s">
        <v>87</v>
      </c>
      <c r="J6" s="138"/>
      <c r="L6" s="18"/>
      <c r="M6" s="19"/>
      <c r="N6" s="19"/>
      <c r="O6" s="19"/>
      <c r="P6" s="19"/>
      <c r="Q6" s="19"/>
      <c r="R6" s="19"/>
      <c r="S6" s="19"/>
      <c r="T6" s="19"/>
      <c r="U6" s="19">
        <f t="shared" si="0"/>
        <v>0</v>
      </c>
      <c r="V6" s="19">
        <f t="shared" si="0"/>
        <v>0</v>
      </c>
      <c r="W6" s="19">
        <f t="shared" si="1"/>
        <v>0</v>
      </c>
    </row>
    <row r="7" spans="1:23" ht="30" customHeight="1" x14ac:dyDescent="0.25">
      <c r="A7" s="15" t="s">
        <v>26</v>
      </c>
      <c r="B7" s="15">
        <v>0.32291666666666669</v>
      </c>
      <c r="C7" s="15">
        <v>0.36458333333333331</v>
      </c>
      <c r="D7" s="15">
        <v>0.40625</v>
      </c>
      <c r="E7" s="15">
        <v>0.44791666666666702</v>
      </c>
      <c r="F7" s="60"/>
      <c r="G7" s="86"/>
      <c r="H7" s="90"/>
      <c r="I7" s="84"/>
      <c r="J7" s="138"/>
      <c r="L7" s="18"/>
      <c r="M7" s="19"/>
      <c r="N7" s="19"/>
      <c r="O7" s="19"/>
      <c r="P7" s="19"/>
      <c r="Q7" s="19"/>
      <c r="R7" s="19"/>
      <c r="S7" s="19"/>
      <c r="T7" s="19"/>
      <c r="U7" s="19">
        <f t="shared" si="0"/>
        <v>0</v>
      </c>
      <c r="V7" s="19">
        <f t="shared" si="0"/>
        <v>0</v>
      </c>
      <c r="W7" s="19">
        <f t="shared" si="1"/>
        <v>0</v>
      </c>
    </row>
    <row r="8" spans="1:23" ht="30" customHeight="1" x14ac:dyDescent="0.25">
      <c r="A8" s="15">
        <v>0.29166666666666669</v>
      </c>
      <c r="B8" s="15">
        <v>0.33333333333333331</v>
      </c>
      <c r="C8" s="15">
        <v>0.375</v>
      </c>
      <c r="D8" s="15">
        <v>0.41666666666666669</v>
      </c>
      <c r="E8" s="15">
        <v>0.45833333333333298</v>
      </c>
      <c r="F8" s="61"/>
      <c r="G8" s="86"/>
      <c r="H8" s="90"/>
      <c r="I8" s="84"/>
      <c r="J8" s="138"/>
      <c r="L8" s="20"/>
      <c r="M8" s="21"/>
      <c r="N8" s="21"/>
      <c r="O8" s="21"/>
      <c r="P8" s="21"/>
      <c r="Q8" s="21"/>
      <c r="R8" s="21"/>
      <c r="S8" s="21"/>
      <c r="T8" s="21"/>
      <c r="U8" s="19">
        <f>M8+O8+Q8+S8</f>
        <v>0</v>
      </c>
      <c r="V8" s="19">
        <f t="shared" si="0"/>
        <v>0</v>
      </c>
      <c r="W8" s="19">
        <f t="shared" si="1"/>
        <v>0</v>
      </c>
    </row>
    <row r="9" spans="1:23" ht="30" customHeight="1" x14ac:dyDescent="0.25">
      <c r="A9" s="15">
        <v>0.30208333333333331</v>
      </c>
      <c r="B9" s="15">
        <v>0.34375</v>
      </c>
      <c r="C9" s="15">
        <v>0.38541666666666669</v>
      </c>
      <c r="D9" s="15">
        <v>0.42708333333333331</v>
      </c>
      <c r="E9" s="15">
        <v>0.46875</v>
      </c>
      <c r="F9" s="127" t="s">
        <v>88</v>
      </c>
      <c r="G9" s="86"/>
      <c r="H9" s="90"/>
      <c r="I9" s="127" t="s">
        <v>89</v>
      </c>
      <c r="J9" s="138"/>
      <c r="L9" s="1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30" customHeight="1" x14ac:dyDescent="0.25">
      <c r="A10" s="15">
        <v>0.3125</v>
      </c>
      <c r="B10" s="15">
        <v>0.35416666666666669</v>
      </c>
      <c r="C10" s="15">
        <v>0.39583333333333331</v>
      </c>
      <c r="D10" s="15">
        <v>0.4375</v>
      </c>
      <c r="E10" s="15">
        <v>0.47916666666666702</v>
      </c>
      <c r="F10" s="61"/>
      <c r="G10" s="86"/>
      <c r="H10" s="90"/>
      <c r="I10" s="131"/>
      <c r="J10" s="138"/>
      <c r="L10" s="13"/>
    </row>
    <row r="11" spans="1:23" ht="30" customHeight="1" x14ac:dyDescent="0.25">
      <c r="A11" s="15">
        <v>0.32291666666666702</v>
      </c>
      <c r="B11" s="15">
        <v>0.36458333333333331</v>
      </c>
      <c r="C11" s="15">
        <v>0.40625</v>
      </c>
      <c r="D11" s="15">
        <v>0.44791666666666702</v>
      </c>
      <c r="E11" s="15">
        <v>0.48958333333333398</v>
      </c>
      <c r="F11" s="62" t="s">
        <v>90</v>
      </c>
      <c r="G11" s="86"/>
      <c r="H11" s="90"/>
      <c r="I11" s="131"/>
      <c r="J11" s="138"/>
      <c r="L11" s="13"/>
    </row>
    <row r="12" spans="1:23" ht="30" customHeight="1" x14ac:dyDescent="0.25">
      <c r="A12" s="15">
        <v>0.33333333333333298</v>
      </c>
      <c r="B12" s="15">
        <v>0.375</v>
      </c>
      <c r="C12" s="15">
        <v>0.41666666666666669</v>
      </c>
      <c r="D12" s="15">
        <v>0.45833333333333298</v>
      </c>
      <c r="E12" s="15">
        <v>0.5</v>
      </c>
      <c r="F12" s="141"/>
      <c r="G12" s="86"/>
      <c r="H12" s="90"/>
      <c r="I12" s="128"/>
      <c r="J12" s="138"/>
      <c r="L12" s="13"/>
    </row>
    <row r="13" spans="1:23" ht="30" customHeight="1" x14ac:dyDescent="0.25">
      <c r="A13" s="15">
        <v>0.34375</v>
      </c>
      <c r="B13" s="15">
        <v>0.38541666666666669</v>
      </c>
      <c r="C13" s="15">
        <v>0.42708333333333331</v>
      </c>
      <c r="D13" s="15">
        <v>0.46875</v>
      </c>
      <c r="E13" s="15">
        <v>0.51041666666666696</v>
      </c>
      <c r="F13" s="141"/>
      <c r="G13" s="137" t="s">
        <v>91</v>
      </c>
      <c r="H13" s="90"/>
      <c r="I13" s="134" t="s">
        <v>92</v>
      </c>
      <c r="J13" s="138"/>
      <c r="L13" s="13"/>
    </row>
    <row r="14" spans="1:23" ht="30" customHeight="1" x14ac:dyDescent="0.25">
      <c r="A14" s="15">
        <v>0.35416666666666602</v>
      </c>
      <c r="B14" s="15">
        <v>0.39583333333333331</v>
      </c>
      <c r="C14" s="15">
        <v>0.4375</v>
      </c>
      <c r="D14" s="15">
        <v>0.47916666666666702</v>
      </c>
      <c r="E14" s="15">
        <v>0.52083333333333404</v>
      </c>
      <c r="F14" s="141"/>
      <c r="G14" s="137"/>
      <c r="H14" s="90"/>
      <c r="I14" s="135"/>
      <c r="J14" s="138"/>
      <c r="L14" s="13"/>
    </row>
    <row r="15" spans="1:23" ht="30" customHeight="1" x14ac:dyDescent="0.25">
      <c r="A15" s="15">
        <v>0.36458333333333298</v>
      </c>
      <c r="B15" s="15">
        <v>0.40625</v>
      </c>
      <c r="C15" s="15">
        <v>0.44791666666666669</v>
      </c>
      <c r="D15" s="15">
        <v>0.48958333333333398</v>
      </c>
      <c r="E15" s="15">
        <v>0.53125</v>
      </c>
      <c r="F15" s="141"/>
      <c r="G15" s="137"/>
      <c r="H15" s="90"/>
      <c r="I15" s="135"/>
      <c r="J15" s="138"/>
      <c r="L15" s="13"/>
    </row>
    <row r="16" spans="1:23" ht="30" customHeight="1" x14ac:dyDescent="0.25">
      <c r="A16" s="15">
        <v>0.375</v>
      </c>
      <c r="B16" s="15">
        <v>0.41666666666666669</v>
      </c>
      <c r="C16" s="15">
        <v>0.45833333333333331</v>
      </c>
      <c r="D16" s="15">
        <v>0.5</v>
      </c>
      <c r="E16" s="15">
        <v>0.54166666666666663</v>
      </c>
      <c r="F16" s="130"/>
      <c r="G16" s="137"/>
      <c r="H16" s="90"/>
      <c r="I16" s="135"/>
      <c r="J16" s="139"/>
    </row>
    <row r="17" spans="1:12" ht="30" customHeight="1" x14ac:dyDescent="0.25">
      <c r="A17" s="15">
        <v>0.38541666666666602</v>
      </c>
      <c r="B17" s="15">
        <v>0.42708333333333331</v>
      </c>
      <c r="C17" s="15">
        <v>0.46875</v>
      </c>
      <c r="D17" s="15">
        <v>0.51041666666666696</v>
      </c>
      <c r="E17" s="15">
        <v>0.55208333333333404</v>
      </c>
      <c r="F17" s="48" t="s">
        <v>93</v>
      </c>
      <c r="G17" s="137"/>
      <c r="H17" s="90"/>
      <c r="I17" s="135"/>
      <c r="J17" s="71" t="s">
        <v>94</v>
      </c>
    </row>
    <row r="18" spans="1:12" ht="30" customHeight="1" x14ac:dyDescent="0.25">
      <c r="A18" s="15">
        <v>0.39583333333333298</v>
      </c>
      <c r="B18" s="15">
        <v>0.4375</v>
      </c>
      <c r="C18" s="15">
        <v>0.47916666666666669</v>
      </c>
      <c r="D18" s="15">
        <v>0.52083333333333404</v>
      </c>
      <c r="E18" s="15">
        <v>0.5625</v>
      </c>
      <c r="F18" s="59" t="s">
        <v>95</v>
      </c>
      <c r="G18" s="137"/>
      <c r="H18" s="90"/>
      <c r="I18" s="135"/>
      <c r="J18" s="72"/>
    </row>
    <row r="19" spans="1:12" ht="30" customHeight="1" x14ac:dyDescent="0.25">
      <c r="A19" s="15">
        <v>0.40625</v>
      </c>
      <c r="B19" s="15">
        <v>0.44791666666666702</v>
      </c>
      <c r="C19" s="15">
        <v>0.48958333333333331</v>
      </c>
      <c r="D19" s="15">
        <v>0.53125</v>
      </c>
      <c r="E19" s="15">
        <v>0.57291666666666696</v>
      </c>
      <c r="F19" s="140"/>
      <c r="G19" s="137"/>
      <c r="H19" s="90"/>
      <c r="I19" s="136"/>
      <c r="J19" s="73"/>
    </row>
    <row r="20" spans="1:12" ht="30" customHeight="1" x14ac:dyDescent="0.25">
      <c r="A20" s="15">
        <v>0.41666666666666702</v>
      </c>
      <c r="B20" s="15">
        <v>0.45833333333333298</v>
      </c>
      <c r="C20" s="15">
        <v>0.5</v>
      </c>
      <c r="D20" s="15">
        <v>0.54166666666666663</v>
      </c>
      <c r="E20" s="15">
        <v>0.58333333333333404</v>
      </c>
      <c r="F20" s="79" t="s">
        <v>37</v>
      </c>
      <c r="G20" s="79" t="s">
        <v>37</v>
      </c>
      <c r="H20" s="90"/>
      <c r="I20" s="79" t="s">
        <v>37</v>
      </c>
      <c r="J20" s="79" t="s">
        <v>37</v>
      </c>
    </row>
    <row r="21" spans="1:12" ht="30" customHeight="1" x14ac:dyDescent="0.25">
      <c r="A21" s="15">
        <v>0.42708333333333298</v>
      </c>
      <c r="B21" s="15">
        <v>0.46875</v>
      </c>
      <c r="C21" s="15">
        <v>0.51041666666666663</v>
      </c>
      <c r="D21" s="15">
        <v>0.55208333333333404</v>
      </c>
      <c r="E21" s="15">
        <v>0.59375</v>
      </c>
      <c r="F21" s="80"/>
      <c r="G21" s="80"/>
      <c r="H21" s="90"/>
      <c r="I21" s="80"/>
      <c r="J21" s="80"/>
    </row>
    <row r="22" spans="1:12" ht="30" customHeight="1" x14ac:dyDescent="0.25">
      <c r="A22" s="15">
        <v>0.4375</v>
      </c>
      <c r="B22" s="15">
        <v>0.47916666666666702</v>
      </c>
      <c r="C22" s="15">
        <v>0.52083333333333337</v>
      </c>
      <c r="D22" s="15">
        <v>0.5625</v>
      </c>
      <c r="E22" s="15">
        <v>0.60416666666666696</v>
      </c>
      <c r="F22" s="58" t="s">
        <v>38</v>
      </c>
      <c r="G22" s="58" t="s">
        <v>38</v>
      </c>
      <c r="H22" s="90"/>
      <c r="I22" s="58" t="s">
        <v>38</v>
      </c>
      <c r="J22" s="58" t="s">
        <v>38</v>
      </c>
    </row>
    <row r="23" spans="1:12" ht="30" customHeight="1" x14ac:dyDescent="0.25">
      <c r="A23" s="15">
        <v>0.44791666666666602</v>
      </c>
      <c r="B23" s="15">
        <v>0.48958333333333398</v>
      </c>
      <c r="C23" s="15">
        <v>0.53125</v>
      </c>
      <c r="D23" s="15">
        <v>0.57291666666666696</v>
      </c>
      <c r="E23" s="15">
        <v>0.61458333333333404</v>
      </c>
      <c r="F23" s="58"/>
      <c r="G23" s="58"/>
      <c r="H23" s="90"/>
      <c r="I23" s="58"/>
      <c r="J23" s="58"/>
    </row>
    <row r="24" spans="1:12" ht="30" customHeight="1" x14ac:dyDescent="0.3">
      <c r="A24" s="15">
        <v>0.45833333333333298</v>
      </c>
      <c r="B24" s="15">
        <v>0.5</v>
      </c>
      <c r="C24" s="15">
        <v>0.54166666666666663</v>
      </c>
      <c r="D24" s="15">
        <v>0.58333333333333404</v>
      </c>
      <c r="E24" s="15">
        <v>0.625</v>
      </c>
      <c r="F24" s="137" t="s">
        <v>96</v>
      </c>
      <c r="G24" s="25" t="s">
        <v>44</v>
      </c>
      <c r="H24" s="90"/>
      <c r="I24" s="86" t="s">
        <v>41</v>
      </c>
      <c r="J24" s="85" t="s">
        <v>97</v>
      </c>
    </row>
    <row r="25" spans="1:12" ht="30" customHeight="1" x14ac:dyDescent="0.25">
      <c r="A25" s="15">
        <v>0.46875</v>
      </c>
      <c r="B25" s="15">
        <v>0.51041666666666696</v>
      </c>
      <c r="C25" s="15">
        <v>0.55208333333333337</v>
      </c>
      <c r="D25" s="15">
        <v>0.59375</v>
      </c>
      <c r="E25" s="15">
        <v>0.63541666666666796</v>
      </c>
      <c r="F25" s="137"/>
      <c r="G25" s="86" t="s">
        <v>98</v>
      </c>
      <c r="H25" s="90"/>
      <c r="I25" s="86"/>
      <c r="J25" s="94"/>
    </row>
    <row r="26" spans="1:12" ht="30" customHeight="1" x14ac:dyDescent="0.25">
      <c r="A26" s="15">
        <v>0.47916666666666602</v>
      </c>
      <c r="B26" s="15">
        <v>0.52083333333333404</v>
      </c>
      <c r="C26" s="15">
        <v>0.5625</v>
      </c>
      <c r="D26" s="15">
        <v>0.60416666666666696</v>
      </c>
      <c r="E26" s="15">
        <v>0.64583333333333504</v>
      </c>
      <c r="F26" s="137"/>
      <c r="G26" s="86"/>
      <c r="H26" s="90"/>
      <c r="I26" s="127" t="s">
        <v>99</v>
      </c>
      <c r="J26" s="94"/>
    </row>
    <row r="27" spans="1:12" ht="30" customHeight="1" x14ac:dyDescent="0.25">
      <c r="A27" s="15">
        <v>0.48958333333333298</v>
      </c>
      <c r="B27" s="15">
        <v>0.53125</v>
      </c>
      <c r="C27" s="15">
        <v>0.57291666666666663</v>
      </c>
      <c r="D27" s="15">
        <v>0.61458333333333404</v>
      </c>
      <c r="E27" s="15">
        <v>0.656250000000002</v>
      </c>
      <c r="F27" s="137"/>
      <c r="G27" s="86"/>
      <c r="H27" s="90"/>
      <c r="I27" s="131"/>
      <c r="J27" s="94"/>
      <c r="L27" s="13"/>
    </row>
    <row r="28" spans="1:12" ht="30" customHeight="1" x14ac:dyDescent="0.25">
      <c r="A28" s="15">
        <v>0.5</v>
      </c>
      <c r="B28" s="15">
        <v>0.54166666666666663</v>
      </c>
      <c r="C28" s="15">
        <v>0.58333333333333337</v>
      </c>
      <c r="D28" s="15">
        <v>0.625</v>
      </c>
      <c r="E28" s="15">
        <v>0.66666666666666896</v>
      </c>
      <c r="F28" s="137"/>
      <c r="G28" s="86"/>
      <c r="H28" s="90"/>
      <c r="I28" s="131"/>
      <c r="J28" s="94"/>
    </row>
    <row r="29" spans="1:12" s="8" customFormat="1" ht="30" customHeight="1" x14ac:dyDescent="0.25">
      <c r="A29" s="15">
        <v>0.51041666666666596</v>
      </c>
      <c r="B29" s="15">
        <v>0.55208333333333404</v>
      </c>
      <c r="C29" s="15">
        <v>0.59375</v>
      </c>
      <c r="D29" s="15">
        <v>0.63541666666666796</v>
      </c>
      <c r="E29" s="15">
        <v>0.67708333333333337</v>
      </c>
      <c r="F29" s="137"/>
      <c r="G29" s="86"/>
      <c r="H29" s="90"/>
      <c r="I29" s="128"/>
      <c r="J29" s="94"/>
    </row>
    <row r="30" spans="1:12" ht="30" customHeight="1" x14ac:dyDescent="0.25">
      <c r="A30" s="15">
        <v>0.52083333333333304</v>
      </c>
      <c r="B30" s="15">
        <v>0.5625</v>
      </c>
      <c r="C30" s="15">
        <v>0.60416666666666663</v>
      </c>
      <c r="D30" s="15">
        <v>0.64583333333333504</v>
      </c>
      <c r="E30" s="15">
        <v>0.6875</v>
      </c>
      <c r="F30" s="58" t="s">
        <v>100</v>
      </c>
      <c r="G30" s="58" t="s">
        <v>101</v>
      </c>
      <c r="H30" s="90"/>
      <c r="I30" s="74" t="s">
        <v>102</v>
      </c>
      <c r="J30" s="94"/>
    </row>
    <row r="31" spans="1:12" ht="30" customHeight="1" x14ac:dyDescent="0.25">
      <c r="A31" s="15">
        <v>0.531249999999999</v>
      </c>
      <c r="B31" s="15">
        <v>0.57291666666666696</v>
      </c>
      <c r="C31" s="15">
        <v>0.61458333333333337</v>
      </c>
      <c r="D31" s="15">
        <v>0.656250000000002</v>
      </c>
      <c r="E31" s="15">
        <v>0.69791666666666663</v>
      </c>
      <c r="F31" s="58"/>
      <c r="G31" s="58"/>
      <c r="H31" s="90"/>
      <c r="I31" s="132"/>
      <c r="J31" s="81" t="s">
        <v>36</v>
      </c>
    </row>
    <row r="32" spans="1:12" ht="30" customHeight="1" x14ac:dyDescent="0.25">
      <c r="A32" s="15">
        <v>0.54166666666666596</v>
      </c>
      <c r="B32" s="15">
        <v>0.58333333333333404</v>
      </c>
      <c r="C32" s="15">
        <v>0.625</v>
      </c>
      <c r="D32" s="15">
        <v>0.66666666666666896</v>
      </c>
      <c r="E32" s="15">
        <v>0.70833333333333337</v>
      </c>
      <c r="F32" s="58"/>
      <c r="G32" s="58"/>
      <c r="H32" s="90"/>
      <c r="I32" s="133"/>
      <c r="J32" s="82"/>
    </row>
    <row r="33" spans="1:12" ht="30" customHeight="1" x14ac:dyDescent="0.3">
      <c r="A33" s="15">
        <v>0.55208333333333304</v>
      </c>
      <c r="B33" s="15">
        <v>0.59375</v>
      </c>
      <c r="C33" s="15">
        <v>0.63541666666666663</v>
      </c>
      <c r="D33" s="15">
        <v>0.67708333333333337</v>
      </c>
      <c r="E33" s="15">
        <v>0.71875</v>
      </c>
      <c r="F33" s="25" t="s">
        <v>44</v>
      </c>
      <c r="G33" s="58"/>
      <c r="H33" s="90"/>
      <c r="I33" s="25" t="s">
        <v>44</v>
      </c>
      <c r="J33" s="25" t="s">
        <v>44</v>
      </c>
    </row>
    <row r="34" spans="1:12" ht="30" customHeight="1" x14ac:dyDescent="0.25">
      <c r="A34" s="15" t="s">
        <v>45</v>
      </c>
      <c r="B34" s="15" t="s">
        <v>45</v>
      </c>
      <c r="C34" s="15" t="s">
        <v>45</v>
      </c>
      <c r="D34" s="15" t="s">
        <v>45</v>
      </c>
      <c r="E34" s="15" t="s">
        <v>45</v>
      </c>
      <c r="F34" s="45" t="s">
        <v>36</v>
      </c>
      <c r="G34" s="45" t="s">
        <v>36</v>
      </c>
      <c r="H34" s="91"/>
      <c r="I34" s="45" t="s">
        <v>36</v>
      </c>
      <c r="J34" s="45" t="s">
        <v>36</v>
      </c>
      <c r="L34" s="13"/>
    </row>
    <row r="35" spans="1:12" s="27" customFormat="1" ht="15.6" thickBot="1" x14ac:dyDescent="0.3">
      <c r="A35" s="8"/>
      <c r="B35" s="8"/>
      <c r="C35" s="8"/>
      <c r="D35" s="8"/>
      <c r="E35" s="8"/>
      <c r="F35" s="22"/>
      <c r="G35" s="23"/>
      <c r="H35" s="23"/>
      <c r="I35" s="23"/>
      <c r="J35" s="23"/>
    </row>
    <row r="36" spans="1:12" s="7" customFormat="1" ht="59.4" customHeight="1" thickBot="1" x14ac:dyDescent="0.3">
      <c r="A36" s="1" t="s">
        <v>46</v>
      </c>
      <c r="B36" s="2" t="s">
        <v>47</v>
      </c>
      <c r="C36" s="3" t="s">
        <v>48</v>
      </c>
      <c r="D36" s="4" t="s">
        <v>49</v>
      </c>
      <c r="E36" s="5" t="s">
        <v>50</v>
      </c>
      <c r="F36" s="6" t="s">
        <v>51</v>
      </c>
      <c r="G36" s="8"/>
      <c r="J36" s="8"/>
      <c r="K36" s="8"/>
    </row>
    <row r="37" spans="1:12" s="8" customFormat="1" ht="15.6" thickBot="1" x14ac:dyDescent="0.3"/>
    <row r="38" spans="1:12" s="8" customFormat="1" ht="61.2" customHeight="1" thickBot="1" x14ac:dyDescent="0.3">
      <c r="B38" s="42" t="s">
        <v>52</v>
      </c>
      <c r="C38" s="9" t="s">
        <v>53</v>
      </c>
      <c r="D38" s="10" t="s">
        <v>54</v>
      </c>
      <c r="E38" s="29" t="s">
        <v>55</v>
      </c>
      <c r="F38" s="11" t="s">
        <v>56</v>
      </c>
    </row>
    <row r="39" spans="1:12" x14ac:dyDescent="0.25">
      <c r="D39" s="13"/>
      <c r="E39" s="13"/>
      <c r="G39" s="7"/>
      <c r="J39" s="27"/>
      <c r="L39" s="13"/>
    </row>
    <row r="40" spans="1:12" x14ac:dyDescent="0.25">
      <c r="G40" s="7"/>
    </row>
    <row r="41" spans="1:12" x14ac:dyDescent="0.25">
      <c r="G41" s="7"/>
    </row>
    <row r="42" spans="1:12" x14ac:dyDescent="0.25">
      <c r="G42" s="7"/>
    </row>
    <row r="43" spans="1:12" x14ac:dyDescent="0.25">
      <c r="G43" s="7"/>
    </row>
    <row r="44" spans="1:12" x14ac:dyDescent="0.25">
      <c r="G44" s="7"/>
    </row>
  </sheetData>
  <mergeCells count="41">
    <mergeCell ref="F24:F29"/>
    <mergeCell ref="A1:A2"/>
    <mergeCell ref="B1:B2"/>
    <mergeCell ref="C1:C2"/>
    <mergeCell ref="D1:D2"/>
    <mergeCell ref="G22:G23"/>
    <mergeCell ref="F22:F23"/>
    <mergeCell ref="F18:F19"/>
    <mergeCell ref="F20:F21"/>
    <mergeCell ref="G20:G21"/>
    <mergeCell ref="F5:F8"/>
    <mergeCell ref="F9:F10"/>
    <mergeCell ref="F11:F16"/>
    <mergeCell ref="E1:E2"/>
    <mergeCell ref="J17:J19"/>
    <mergeCell ref="I24:I25"/>
    <mergeCell ref="J5:J16"/>
    <mergeCell ref="G30:G33"/>
    <mergeCell ref="H3:H34"/>
    <mergeCell ref="W2:W3"/>
    <mergeCell ref="M2:N2"/>
    <mergeCell ref="O2:P2"/>
    <mergeCell ref="Q2:R2"/>
    <mergeCell ref="S2:T2"/>
    <mergeCell ref="U2:V2"/>
    <mergeCell ref="F30:F32"/>
    <mergeCell ref="G5:G12"/>
    <mergeCell ref="J20:J21"/>
    <mergeCell ref="J24:J30"/>
    <mergeCell ref="J31:J32"/>
    <mergeCell ref="I9:I12"/>
    <mergeCell ref="I30:I32"/>
    <mergeCell ref="I26:I29"/>
    <mergeCell ref="I22:I23"/>
    <mergeCell ref="I4:I5"/>
    <mergeCell ref="I20:I21"/>
    <mergeCell ref="I6:I8"/>
    <mergeCell ref="I13:I19"/>
    <mergeCell ref="J22:J23"/>
    <mergeCell ref="G13:G19"/>
    <mergeCell ref="G25:G29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3"/>
  <sheetViews>
    <sheetView zoomScale="70" zoomScaleNormal="70" workbookViewId="0">
      <selection activeCell="E47" sqref="E47"/>
    </sheetView>
  </sheetViews>
  <sheetFormatPr defaultColWidth="35.6640625" defaultRowHeight="15" x14ac:dyDescent="0.25"/>
  <cols>
    <col min="1" max="3" width="24.6640625" style="13" customWidth="1"/>
    <col min="4" max="5" width="24.6640625" style="8" customWidth="1"/>
    <col min="6" max="6" width="40.6640625" style="8" customWidth="1"/>
    <col min="7" max="10" width="40.6640625" style="13" customWidth="1"/>
    <col min="11" max="11" width="7.33203125" style="13" customWidth="1"/>
    <col min="12" max="12" width="21.33203125" style="8" customWidth="1"/>
    <col min="13" max="13" width="10.88671875" style="13" customWidth="1"/>
    <col min="14" max="14" width="12" style="13" customWidth="1"/>
    <col min="15" max="15" width="11.33203125" style="13" customWidth="1"/>
    <col min="16" max="17" width="10.44140625" style="13" customWidth="1"/>
    <col min="18" max="18" width="10.6640625" style="13" customWidth="1"/>
    <col min="19" max="19" width="14.109375" style="13" customWidth="1"/>
    <col min="20" max="20" width="10.33203125" style="13" customWidth="1"/>
    <col min="21" max="21" width="11.5546875" style="13" customWidth="1"/>
    <col min="22" max="22" width="12.109375" style="13" customWidth="1"/>
    <col min="23" max="23" width="19.33203125" style="13" customWidth="1"/>
    <col min="24" max="16384" width="35.6640625" style="13"/>
  </cols>
  <sheetData>
    <row r="1" spans="1:23" ht="25.2" customHeight="1" x14ac:dyDescent="0.3">
      <c r="A1" s="87" t="s">
        <v>122</v>
      </c>
      <c r="B1" s="87" t="s">
        <v>119</v>
      </c>
      <c r="C1" s="87" t="s">
        <v>120</v>
      </c>
      <c r="D1" s="87" t="s">
        <v>121</v>
      </c>
      <c r="E1" s="92" t="s">
        <v>128</v>
      </c>
      <c r="F1" s="31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23" ht="25.2" customHeight="1" x14ac:dyDescent="0.25">
      <c r="A2" s="88"/>
      <c r="B2" s="88"/>
      <c r="C2" s="88"/>
      <c r="D2" s="88"/>
      <c r="E2" s="93"/>
      <c r="F2" s="35">
        <v>45467</v>
      </c>
      <c r="G2" s="39">
        <f>F2+1</f>
        <v>45468</v>
      </c>
      <c r="H2" s="39">
        <f>G2+1</f>
        <v>45469</v>
      </c>
      <c r="I2" s="39">
        <f>H2+1</f>
        <v>45470</v>
      </c>
      <c r="J2" s="37">
        <f>I2+1</f>
        <v>45471</v>
      </c>
      <c r="L2" s="14"/>
      <c r="M2" s="56" t="s">
        <v>10</v>
      </c>
      <c r="N2" s="56"/>
      <c r="O2" s="56" t="s">
        <v>11</v>
      </c>
      <c r="P2" s="56"/>
      <c r="Q2" s="56" t="s">
        <v>12</v>
      </c>
      <c r="R2" s="56"/>
      <c r="S2" s="56" t="s">
        <v>13</v>
      </c>
      <c r="T2" s="56"/>
      <c r="U2" s="56" t="s">
        <v>14</v>
      </c>
      <c r="V2" s="56"/>
      <c r="W2" s="56" t="s">
        <v>15</v>
      </c>
    </row>
    <row r="3" spans="1:23" ht="30" customHeight="1" thickBot="1" x14ac:dyDescent="0.3">
      <c r="A3" s="49" t="s">
        <v>126</v>
      </c>
      <c r="B3" s="49" t="s">
        <v>123</v>
      </c>
      <c r="C3" s="50" t="s">
        <v>124</v>
      </c>
      <c r="D3" s="49" t="s">
        <v>125</v>
      </c>
      <c r="E3" s="49" t="s">
        <v>127</v>
      </c>
      <c r="F3" s="30" t="s">
        <v>17</v>
      </c>
      <c r="G3" s="30" t="s">
        <v>17</v>
      </c>
      <c r="H3" s="30" t="s">
        <v>17</v>
      </c>
      <c r="I3" s="30" t="s">
        <v>17</v>
      </c>
      <c r="J3" s="30" t="s">
        <v>17</v>
      </c>
      <c r="L3" s="16"/>
      <c r="M3" s="47" t="s">
        <v>18</v>
      </c>
      <c r="N3" s="47" t="s">
        <v>19</v>
      </c>
      <c r="O3" s="47" t="s">
        <v>18</v>
      </c>
      <c r="P3" s="47" t="s">
        <v>19</v>
      </c>
      <c r="Q3" s="47" t="s">
        <v>18</v>
      </c>
      <c r="R3" s="47" t="s">
        <v>19</v>
      </c>
      <c r="S3" s="47" t="s">
        <v>18</v>
      </c>
      <c r="T3" s="47" t="s">
        <v>19</v>
      </c>
      <c r="U3" s="47" t="s">
        <v>18</v>
      </c>
      <c r="V3" s="47" t="s">
        <v>19</v>
      </c>
      <c r="W3" s="57"/>
    </row>
    <row r="4" spans="1:23" ht="30" customHeight="1" x14ac:dyDescent="0.25">
      <c r="A4" s="17">
        <v>0.25</v>
      </c>
      <c r="B4" s="15">
        <v>0.29166666666666669</v>
      </c>
      <c r="C4" s="17">
        <v>0.33333333333333331</v>
      </c>
      <c r="D4" s="15">
        <v>0.375</v>
      </c>
      <c r="E4" s="15">
        <v>0.41666666666666669</v>
      </c>
      <c r="F4" s="26" t="s">
        <v>21</v>
      </c>
      <c r="G4" s="26" t="s">
        <v>21</v>
      </c>
      <c r="H4" s="26" t="s">
        <v>21</v>
      </c>
      <c r="I4" s="26" t="s">
        <v>21</v>
      </c>
      <c r="J4" s="26" t="s">
        <v>21</v>
      </c>
      <c r="L4" s="18"/>
      <c r="M4" s="19"/>
      <c r="N4" s="19"/>
      <c r="O4" s="19"/>
      <c r="P4" s="19"/>
      <c r="Q4" s="19"/>
      <c r="R4" s="19"/>
      <c r="S4" s="19"/>
      <c r="T4" s="19"/>
      <c r="U4" s="19">
        <f>M4+O4+Q4+S4</f>
        <v>0</v>
      </c>
      <c r="V4" s="19">
        <f>N4+P4+R4+T4</f>
        <v>0</v>
      </c>
      <c r="W4" s="19">
        <f>U4+V4</f>
        <v>0</v>
      </c>
    </row>
    <row r="5" spans="1:23" ht="30" customHeight="1" x14ac:dyDescent="0.25">
      <c r="A5" s="15">
        <v>0.26041666666666669</v>
      </c>
      <c r="B5" s="15">
        <v>0.30208333333333331</v>
      </c>
      <c r="C5" s="15">
        <v>0.34375</v>
      </c>
      <c r="D5" s="15">
        <v>0.38541666666666669</v>
      </c>
      <c r="E5" s="15">
        <v>0.42708333333333331</v>
      </c>
      <c r="F5" s="129" t="s">
        <v>103</v>
      </c>
      <c r="G5" s="86" t="s">
        <v>104</v>
      </c>
      <c r="H5" s="70" t="s">
        <v>105</v>
      </c>
      <c r="I5" s="145" t="s">
        <v>106</v>
      </c>
      <c r="J5" s="137" t="s">
        <v>107</v>
      </c>
      <c r="L5" s="18"/>
      <c r="M5" s="19"/>
      <c r="N5" s="19"/>
      <c r="O5" s="19"/>
      <c r="P5" s="19"/>
      <c r="Q5" s="19"/>
      <c r="R5" s="19"/>
      <c r="S5" s="19"/>
      <c r="T5" s="19"/>
      <c r="U5" s="19">
        <f t="shared" ref="U5:V8" si="0">M5+O5+Q5+S5</f>
        <v>0</v>
      </c>
      <c r="V5" s="19">
        <f t="shared" si="0"/>
        <v>0</v>
      </c>
      <c r="W5" s="19">
        <f t="shared" ref="W5:W8" si="1">U5+V5</f>
        <v>0</v>
      </c>
    </row>
    <row r="6" spans="1:23" ht="30" customHeight="1" x14ac:dyDescent="0.25">
      <c r="A6" s="15">
        <v>0.27083333333333331</v>
      </c>
      <c r="B6" s="15">
        <v>0.3125</v>
      </c>
      <c r="C6" s="15">
        <v>0.35416666666666669</v>
      </c>
      <c r="D6" s="15">
        <v>0.39583333333333331</v>
      </c>
      <c r="E6" s="15">
        <v>0.4375</v>
      </c>
      <c r="F6" s="129"/>
      <c r="G6" s="86"/>
      <c r="H6" s="70"/>
      <c r="I6" s="145"/>
      <c r="J6" s="137"/>
      <c r="L6" s="18"/>
      <c r="M6" s="19"/>
      <c r="N6" s="19"/>
      <c r="O6" s="19"/>
      <c r="P6" s="19"/>
      <c r="Q6" s="19"/>
      <c r="R6" s="19"/>
      <c r="S6" s="19"/>
      <c r="T6" s="19"/>
      <c r="U6" s="19">
        <f t="shared" si="0"/>
        <v>0</v>
      </c>
      <c r="V6" s="19">
        <f t="shared" si="0"/>
        <v>0</v>
      </c>
      <c r="W6" s="19">
        <f t="shared" si="1"/>
        <v>0</v>
      </c>
    </row>
    <row r="7" spans="1:23" ht="30" customHeight="1" x14ac:dyDescent="0.25">
      <c r="A7" s="15" t="s">
        <v>26</v>
      </c>
      <c r="B7" s="15">
        <v>0.32291666666666669</v>
      </c>
      <c r="C7" s="15">
        <v>0.36458333333333331</v>
      </c>
      <c r="D7" s="15">
        <v>0.40625</v>
      </c>
      <c r="E7" s="15">
        <v>0.44791666666666702</v>
      </c>
      <c r="F7" s="129"/>
      <c r="G7" s="86"/>
      <c r="H7" s="70"/>
      <c r="I7" s="145"/>
      <c r="J7" s="137"/>
      <c r="L7" s="18"/>
      <c r="M7" s="19"/>
      <c r="N7" s="19"/>
      <c r="O7" s="19"/>
      <c r="P7" s="19"/>
      <c r="Q7" s="19"/>
      <c r="R7" s="19"/>
      <c r="S7" s="19"/>
      <c r="T7" s="19"/>
      <c r="U7" s="19">
        <f t="shared" si="0"/>
        <v>0</v>
      </c>
      <c r="V7" s="19">
        <f t="shared" si="0"/>
        <v>0</v>
      </c>
      <c r="W7" s="19">
        <f t="shared" si="1"/>
        <v>0</v>
      </c>
    </row>
    <row r="8" spans="1:23" ht="30" customHeight="1" x14ac:dyDescent="0.25">
      <c r="A8" s="15">
        <v>0.29166666666666669</v>
      </c>
      <c r="B8" s="15">
        <v>0.33333333333333331</v>
      </c>
      <c r="C8" s="15">
        <v>0.375</v>
      </c>
      <c r="D8" s="15">
        <v>0.41666666666666669</v>
      </c>
      <c r="E8" s="15">
        <v>0.45833333333333298</v>
      </c>
      <c r="F8" s="129"/>
      <c r="G8" s="86"/>
      <c r="H8" s="70"/>
      <c r="I8" s="145"/>
      <c r="J8" s="137"/>
      <c r="L8" s="20"/>
      <c r="M8" s="21"/>
      <c r="N8" s="21"/>
      <c r="O8" s="21"/>
      <c r="P8" s="21"/>
      <c r="Q8" s="21"/>
      <c r="R8" s="21"/>
      <c r="S8" s="21"/>
      <c r="T8" s="21"/>
      <c r="U8" s="19">
        <f>M8+O8+Q8+S8</f>
        <v>0</v>
      </c>
      <c r="V8" s="19">
        <f t="shared" si="0"/>
        <v>0</v>
      </c>
      <c r="W8" s="19">
        <f t="shared" si="1"/>
        <v>0</v>
      </c>
    </row>
    <row r="9" spans="1:23" ht="30" customHeight="1" x14ac:dyDescent="0.25">
      <c r="A9" s="15">
        <v>0.30208333333333331</v>
      </c>
      <c r="B9" s="15">
        <v>0.34375</v>
      </c>
      <c r="C9" s="15">
        <v>0.38541666666666669</v>
      </c>
      <c r="D9" s="15">
        <v>0.42708333333333331</v>
      </c>
      <c r="E9" s="15">
        <v>0.46875</v>
      </c>
      <c r="F9" s="129"/>
      <c r="G9" s="86"/>
      <c r="H9" s="70"/>
      <c r="I9" s="145"/>
      <c r="J9" s="137"/>
      <c r="L9" s="1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30" customHeight="1" x14ac:dyDescent="0.25">
      <c r="A10" s="15">
        <v>0.3125</v>
      </c>
      <c r="B10" s="15">
        <v>0.35416666666666669</v>
      </c>
      <c r="C10" s="15">
        <v>0.39583333333333331</v>
      </c>
      <c r="D10" s="15">
        <v>0.4375</v>
      </c>
      <c r="E10" s="15">
        <v>0.47916666666666702</v>
      </c>
      <c r="F10" s="71" t="s">
        <v>108</v>
      </c>
      <c r="G10" s="86"/>
      <c r="H10" s="70"/>
      <c r="I10" s="103" t="s">
        <v>109</v>
      </c>
      <c r="J10" s="137"/>
    </row>
    <row r="11" spans="1:23" ht="30" customHeight="1" x14ac:dyDescent="0.25">
      <c r="A11" s="15">
        <v>0.32291666666666702</v>
      </c>
      <c r="B11" s="15">
        <v>0.36458333333333331</v>
      </c>
      <c r="C11" s="15">
        <v>0.40625</v>
      </c>
      <c r="D11" s="15">
        <v>0.44791666666666702</v>
      </c>
      <c r="E11" s="15">
        <v>0.48958333333333398</v>
      </c>
      <c r="F11" s="72"/>
      <c r="G11" s="86"/>
      <c r="H11" s="86" t="s">
        <v>110</v>
      </c>
      <c r="I11" s="103"/>
      <c r="J11" s="137"/>
    </row>
    <row r="12" spans="1:23" ht="30" customHeight="1" x14ac:dyDescent="0.25">
      <c r="A12" s="15">
        <v>0.33333333333333298</v>
      </c>
      <c r="B12" s="15">
        <v>0.375</v>
      </c>
      <c r="C12" s="15">
        <v>0.41666666666666669</v>
      </c>
      <c r="D12" s="15">
        <v>0.45833333333333298</v>
      </c>
      <c r="E12" s="15">
        <v>0.5</v>
      </c>
      <c r="F12" s="72"/>
      <c r="G12" s="86"/>
      <c r="H12" s="86"/>
      <c r="I12" s="103"/>
      <c r="J12" s="137"/>
    </row>
    <row r="13" spans="1:23" ht="30" customHeight="1" x14ac:dyDescent="0.25">
      <c r="A13" s="15">
        <v>0.34375</v>
      </c>
      <c r="B13" s="15">
        <v>0.38541666666666669</v>
      </c>
      <c r="C13" s="15">
        <v>0.42708333333333331</v>
      </c>
      <c r="D13" s="15">
        <v>0.46875</v>
      </c>
      <c r="E13" s="15">
        <v>0.51041666666666696</v>
      </c>
      <c r="F13" s="72"/>
      <c r="G13" s="86"/>
      <c r="H13" s="86"/>
      <c r="I13" s="103"/>
      <c r="J13" s="81" t="s">
        <v>111</v>
      </c>
    </row>
    <row r="14" spans="1:23" ht="30" customHeight="1" x14ac:dyDescent="0.25">
      <c r="A14" s="15">
        <v>0.35416666666666602</v>
      </c>
      <c r="B14" s="15">
        <v>0.39583333333333331</v>
      </c>
      <c r="C14" s="15">
        <v>0.4375</v>
      </c>
      <c r="D14" s="15">
        <v>0.47916666666666702</v>
      </c>
      <c r="E14" s="15">
        <v>0.52083333333333404</v>
      </c>
      <c r="F14" s="72"/>
      <c r="G14" s="86"/>
      <c r="H14" s="86"/>
      <c r="I14" s="103"/>
      <c r="J14" s="105"/>
      <c r="L14" s="13"/>
    </row>
    <row r="15" spans="1:23" ht="30" customHeight="1" x14ac:dyDescent="0.25">
      <c r="A15" s="15">
        <v>0.36458333333333298</v>
      </c>
      <c r="B15" s="15">
        <v>0.40625</v>
      </c>
      <c r="C15" s="15">
        <v>0.44791666666666669</v>
      </c>
      <c r="D15" s="15">
        <v>0.48958333333333398</v>
      </c>
      <c r="E15" s="15">
        <v>0.53125</v>
      </c>
      <c r="F15" s="72"/>
      <c r="G15" s="86" t="s">
        <v>112</v>
      </c>
      <c r="H15" s="86"/>
      <c r="I15" s="103"/>
      <c r="J15" s="105"/>
      <c r="L15" s="13"/>
    </row>
    <row r="16" spans="1:23" ht="30" customHeight="1" x14ac:dyDescent="0.25">
      <c r="A16" s="15">
        <v>0.375</v>
      </c>
      <c r="B16" s="15">
        <v>0.41666666666666669</v>
      </c>
      <c r="C16" s="15">
        <v>0.45833333333333331</v>
      </c>
      <c r="D16" s="15">
        <v>0.5</v>
      </c>
      <c r="E16" s="15">
        <v>0.54166666666666663</v>
      </c>
      <c r="F16" s="72"/>
      <c r="G16" s="86"/>
      <c r="H16" s="86"/>
      <c r="I16" s="103"/>
      <c r="J16" s="105"/>
      <c r="L16" s="13"/>
    </row>
    <row r="17" spans="1:14" ht="30" customHeight="1" x14ac:dyDescent="0.25">
      <c r="A17" s="15">
        <v>0.38541666666666602</v>
      </c>
      <c r="B17" s="15">
        <v>0.42708333333333331</v>
      </c>
      <c r="C17" s="15">
        <v>0.46875</v>
      </c>
      <c r="D17" s="15">
        <v>0.51041666666666696</v>
      </c>
      <c r="E17" s="15">
        <v>0.55208333333333404</v>
      </c>
      <c r="F17" s="72"/>
      <c r="G17" s="86"/>
      <c r="H17" s="143" t="s">
        <v>113</v>
      </c>
      <c r="I17" s="103"/>
      <c r="J17" s="105"/>
      <c r="L17" s="13"/>
    </row>
    <row r="18" spans="1:14" ht="30" customHeight="1" x14ac:dyDescent="0.25">
      <c r="A18" s="15">
        <v>0.39583333333333298</v>
      </c>
      <c r="B18" s="15">
        <v>0.4375</v>
      </c>
      <c r="C18" s="15">
        <v>0.47916666666666669</v>
      </c>
      <c r="D18" s="15">
        <v>0.52083333333333404</v>
      </c>
      <c r="E18" s="15">
        <v>0.5625</v>
      </c>
      <c r="F18" s="72"/>
      <c r="G18" s="86"/>
      <c r="H18" s="143"/>
      <c r="I18" s="103"/>
      <c r="J18" s="105"/>
      <c r="L18" s="13"/>
    </row>
    <row r="19" spans="1:14" ht="30" customHeight="1" x14ac:dyDescent="0.25">
      <c r="A19" s="15">
        <v>0.40625</v>
      </c>
      <c r="B19" s="15">
        <v>0.44791666666666702</v>
      </c>
      <c r="C19" s="15">
        <v>0.48958333333333331</v>
      </c>
      <c r="D19" s="15">
        <v>0.53125</v>
      </c>
      <c r="E19" s="15">
        <v>0.57291666666666696</v>
      </c>
      <c r="F19" s="73"/>
      <c r="G19" s="86"/>
      <c r="H19" s="143"/>
      <c r="I19" s="103"/>
      <c r="J19" s="82"/>
      <c r="L19" s="13"/>
    </row>
    <row r="20" spans="1:14" ht="30" customHeight="1" x14ac:dyDescent="0.25">
      <c r="A20" s="15">
        <v>0.41666666666666702</v>
      </c>
      <c r="B20" s="15">
        <v>0.45833333333333298</v>
      </c>
      <c r="C20" s="15">
        <v>0.5</v>
      </c>
      <c r="D20" s="15">
        <v>0.54166666666666663</v>
      </c>
      <c r="E20" s="15">
        <v>0.58333333333333404</v>
      </c>
      <c r="F20" s="104" t="s">
        <v>37</v>
      </c>
      <c r="G20" s="104" t="s">
        <v>37</v>
      </c>
      <c r="H20" s="104" t="s">
        <v>37</v>
      </c>
      <c r="I20" s="104" t="s">
        <v>37</v>
      </c>
      <c r="J20" s="104" t="s">
        <v>37</v>
      </c>
    </row>
    <row r="21" spans="1:14" ht="30" customHeight="1" x14ac:dyDescent="0.25">
      <c r="A21" s="15">
        <v>0.42708333333333298</v>
      </c>
      <c r="B21" s="15">
        <v>0.46875</v>
      </c>
      <c r="C21" s="15">
        <v>0.51041666666666663</v>
      </c>
      <c r="D21" s="15">
        <v>0.55208333333333404</v>
      </c>
      <c r="E21" s="15">
        <v>0.59375</v>
      </c>
      <c r="F21" s="104"/>
      <c r="G21" s="104"/>
      <c r="H21" s="104"/>
      <c r="I21" s="104"/>
      <c r="J21" s="104"/>
    </row>
    <row r="22" spans="1:14" ht="30" customHeight="1" x14ac:dyDescent="0.25">
      <c r="A22" s="15">
        <v>0.4375</v>
      </c>
      <c r="B22" s="15">
        <v>0.47916666666666702</v>
      </c>
      <c r="C22" s="15">
        <v>0.52083333333333337</v>
      </c>
      <c r="D22" s="15">
        <v>0.5625</v>
      </c>
      <c r="E22" s="15">
        <v>0.60416666666666696</v>
      </c>
      <c r="F22" s="58" t="s">
        <v>38</v>
      </c>
      <c r="G22" s="58" t="s">
        <v>38</v>
      </c>
      <c r="H22" s="58" t="s">
        <v>38</v>
      </c>
      <c r="I22" s="58" t="s">
        <v>38</v>
      </c>
      <c r="J22" s="58" t="s">
        <v>38</v>
      </c>
    </row>
    <row r="23" spans="1:14" ht="30" customHeight="1" x14ac:dyDescent="0.25">
      <c r="A23" s="15">
        <v>0.44791666666666602</v>
      </c>
      <c r="B23" s="15">
        <v>0.48958333333333398</v>
      </c>
      <c r="C23" s="15">
        <v>0.53125</v>
      </c>
      <c r="D23" s="15">
        <v>0.57291666666666696</v>
      </c>
      <c r="E23" s="15">
        <v>0.61458333333333404</v>
      </c>
      <c r="F23" s="58"/>
      <c r="G23" s="58"/>
      <c r="H23" s="58"/>
      <c r="I23" s="58"/>
      <c r="J23" s="58"/>
    </row>
    <row r="24" spans="1:14" ht="30" customHeight="1" x14ac:dyDescent="0.25">
      <c r="A24" s="15">
        <v>0.45833333333333298</v>
      </c>
      <c r="B24" s="15">
        <v>0.5</v>
      </c>
      <c r="C24" s="15">
        <v>0.54166666666666663</v>
      </c>
      <c r="D24" s="15">
        <v>0.58333333333333404</v>
      </c>
      <c r="E24" s="15">
        <v>0.625</v>
      </c>
      <c r="F24" s="129" t="s">
        <v>114</v>
      </c>
      <c r="G24" s="71" t="s">
        <v>41</v>
      </c>
      <c r="H24" s="143" t="s">
        <v>41</v>
      </c>
      <c r="I24" s="103" t="s">
        <v>41</v>
      </c>
      <c r="J24" s="144" t="s">
        <v>44</v>
      </c>
    </row>
    <row r="25" spans="1:14" ht="30" customHeight="1" x14ac:dyDescent="0.25">
      <c r="A25" s="15">
        <v>0.46875</v>
      </c>
      <c r="B25" s="15">
        <v>0.51041666666666696</v>
      </c>
      <c r="C25" s="15">
        <v>0.55208333333333337</v>
      </c>
      <c r="D25" s="15">
        <v>0.59375</v>
      </c>
      <c r="E25" s="15">
        <v>0.63541666666666796</v>
      </c>
      <c r="F25" s="129"/>
      <c r="G25" s="72"/>
      <c r="H25" s="143"/>
      <c r="I25" s="103"/>
      <c r="J25" s="144"/>
    </row>
    <row r="26" spans="1:14" ht="30" customHeight="1" x14ac:dyDescent="0.25">
      <c r="A26" s="15">
        <v>0.47916666666666602</v>
      </c>
      <c r="B26" s="15">
        <v>0.52083333333333404</v>
      </c>
      <c r="C26" s="15">
        <v>0.5625</v>
      </c>
      <c r="D26" s="15">
        <v>0.60416666666666696</v>
      </c>
      <c r="E26" s="15">
        <v>0.64583333333333504</v>
      </c>
      <c r="F26" s="129"/>
      <c r="G26" s="72"/>
      <c r="H26" s="143"/>
      <c r="I26" s="103"/>
      <c r="J26" s="86" t="s">
        <v>115</v>
      </c>
    </row>
    <row r="27" spans="1:14" ht="30" customHeight="1" x14ac:dyDescent="0.25">
      <c r="A27" s="15">
        <v>0.48958333333333298</v>
      </c>
      <c r="B27" s="15">
        <v>0.53125</v>
      </c>
      <c r="C27" s="15">
        <v>0.57291666666666663</v>
      </c>
      <c r="D27" s="15">
        <v>0.61458333333333404</v>
      </c>
      <c r="E27" s="15">
        <v>0.656250000000002</v>
      </c>
      <c r="F27" s="129"/>
      <c r="G27" s="72"/>
      <c r="H27" s="142" t="s">
        <v>116</v>
      </c>
      <c r="I27" s="58" t="s">
        <v>111</v>
      </c>
      <c r="J27" s="86"/>
    </row>
    <row r="28" spans="1:14" ht="30" customHeight="1" x14ac:dyDescent="0.25">
      <c r="A28" s="15">
        <v>0.5</v>
      </c>
      <c r="B28" s="15">
        <v>0.54166666666666663</v>
      </c>
      <c r="C28" s="15">
        <v>0.58333333333333337</v>
      </c>
      <c r="D28" s="15">
        <v>0.625</v>
      </c>
      <c r="E28" s="15">
        <v>0.66666666666666896</v>
      </c>
      <c r="F28" s="129"/>
      <c r="G28" s="72"/>
      <c r="H28" s="142"/>
      <c r="I28" s="58"/>
      <c r="J28" s="86"/>
    </row>
    <row r="29" spans="1:14" s="8" customFormat="1" ht="30" customHeight="1" x14ac:dyDescent="0.25">
      <c r="A29" s="15">
        <v>0.51041666666666596</v>
      </c>
      <c r="B29" s="15">
        <v>0.55208333333333404</v>
      </c>
      <c r="C29" s="15">
        <v>0.59375</v>
      </c>
      <c r="D29" s="15">
        <v>0.63541666666666796</v>
      </c>
      <c r="E29" s="15">
        <v>0.67708333333333337</v>
      </c>
      <c r="F29" s="129"/>
      <c r="G29" s="72"/>
      <c r="H29" s="103" t="s">
        <v>117</v>
      </c>
      <c r="I29" s="58"/>
      <c r="J29" s="86"/>
      <c r="M29" s="13"/>
      <c r="N29" s="13"/>
    </row>
    <row r="30" spans="1:14" ht="30" customHeight="1" x14ac:dyDescent="0.25">
      <c r="A30" s="15">
        <v>0.52083333333333304</v>
      </c>
      <c r="B30" s="15">
        <v>0.5625</v>
      </c>
      <c r="C30" s="15">
        <v>0.60416666666666663</v>
      </c>
      <c r="D30" s="15">
        <v>0.64583333333333504</v>
      </c>
      <c r="E30" s="15">
        <v>0.6875</v>
      </c>
      <c r="F30" s="58" t="s">
        <v>100</v>
      </c>
      <c r="G30" s="72"/>
      <c r="H30" s="103"/>
      <c r="I30" s="58"/>
      <c r="J30" s="86" t="s">
        <v>118</v>
      </c>
    </row>
    <row r="31" spans="1:14" ht="30" customHeight="1" x14ac:dyDescent="0.25">
      <c r="A31" s="15">
        <v>0.531249999999999</v>
      </c>
      <c r="B31" s="15">
        <v>0.57291666666666696</v>
      </c>
      <c r="C31" s="15">
        <v>0.61458333333333337</v>
      </c>
      <c r="D31" s="15">
        <v>0.656250000000002</v>
      </c>
      <c r="E31" s="15">
        <v>0.69791666666666663</v>
      </c>
      <c r="F31" s="58"/>
      <c r="G31" s="60"/>
      <c r="H31" s="103"/>
      <c r="I31" s="58"/>
      <c r="J31" s="86"/>
    </row>
    <row r="32" spans="1:14" ht="30" customHeight="1" x14ac:dyDescent="0.25">
      <c r="A32" s="15">
        <v>0.54166666666666596</v>
      </c>
      <c r="B32" s="15">
        <v>0.58333333333333404</v>
      </c>
      <c r="C32" s="15">
        <v>0.625</v>
      </c>
      <c r="D32" s="15">
        <v>0.66666666666666896</v>
      </c>
      <c r="E32" s="15">
        <v>0.70833333333333337</v>
      </c>
      <c r="F32" s="58"/>
      <c r="G32" s="61"/>
      <c r="H32" s="103"/>
      <c r="I32" s="58"/>
      <c r="J32" s="86"/>
    </row>
    <row r="33" spans="1:12" ht="30" customHeight="1" x14ac:dyDescent="0.3">
      <c r="A33" s="15">
        <v>0.55208333333333304</v>
      </c>
      <c r="B33" s="15">
        <v>0.59375</v>
      </c>
      <c r="C33" s="15">
        <v>0.63541666666666663</v>
      </c>
      <c r="D33" s="15">
        <v>0.67708333333333337</v>
      </c>
      <c r="E33" s="15">
        <v>0.71875</v>
      </c>
      <c r="F33" s="32" t="s">
        <v>44</v>
      </c>
      <c r="G33" s="32" t="s">
        <v>44</v>
      </c>
      <c r="H33" s="32" t="s">
        <v>44</v>
      </c>
      <c r="I33" s="32" t="s">
        <v>44</v>
      </c>
      <c r="J33" s="86"/>
    </row>
    <row r="34" spans="1:12" ht="30" customHeight="1" x14ac:dyDescent="0.25">
      <c r="A34" s="15" t="s">
        <v>45</v>
      </c>
      <c r="B34" s="15" t="s">
        <v>45</v>
      </c>
      <c r="C34" s="15" t="s">
        <v>45</v>
      </c>
      <c r="D34" s="15" t="s">
        <v>45</v>
      </c>
      <c r="E34" s="15" t="s">
        <v>45</v>
      </c>
      <c r="F34" s="45" t="s">
        <v>36</v>
      </c>
      <c r="G34" s="45" t="s">
        <v>36</v>
      </c>
      <c r="H34" s="45" t="s">
        <v>36</v>
      </c>
      <c r="I34" s="45" t="s">
        <v>36</v>
      </c>
      <c r="J34" s="45" t="s">
        <v>36</v>
      </c>
    </row>
    <row r="35" spans="1:12" s="24" customFormat="1" ht="49.95" customHeight="1" thickBot="1" x14ac:dyDescent="0.3">
      <c r="A35" s="8"/>
      <c r="B35" s="8"/>
      <c r="C35" s="8"/>
      <c r="D35" s="8"/>
      <c r="E35" s="8"/>
      <c r="F35" s="23"/>
      <c r="G35" s="23"/>
      <c r="H35" s="23"/>
      <c r="I35" s="23"/>
      <c r="J35" s="23"/>
      <c r="L35" s="28"/>
    </row>
    <row r="36" spans="1:12" s="7" customFormat="1" ht="59.4" customHeight="1" thickBot="1" x14ac:dyDescent="0.3">
      <c r="A36" s="1" t="s">
        <v>46</v>
      </c>
      <c r="B36" s="2" t="s">
        <v>47</v>
      </c>
      <c r="C36" s="3" t="s">
        <v>48</v>
      </c>
      <c r="D36" s="4" t="s">
        <v>49</v>
      </c>
      <c r="E36" s="5" t="s">
        <v>50</v>
      </c>
      <c r="F36" s="6" t="s">
        <v>51</v>
      </c>
      <c r="G36" s="8"/>
      <c r="K36" s="8"/>
    </row>
    <row r="37" spans="1:12" s="8" customFormat="1" ht="15.6" thickBot="1" x14ac:dyDescent="0.3"/>
    <row r="38" spans="1:12" s="8" customFormat="1" ht="61.2" customHeight="1" thickBot="1" x14ac:dyDescent="0.3">
      <c r="B38" s="42" t="s">
        <v>52</v>
      </c>
      <c r="C38" s="9" t="s">
        <v>53</v>
      </c>
      <c r="D38" s="10" t="s">
        <v>54</v>
      </c>
      <c r="E38" s="29" t="s">
        <v>55</v>
      </c>
      <c r="F38" s="11" t="s">
        <v>56</v>
      </c>
    </row>
    <row r="39" spans="1:12" x14ac:dyDescent="0.25">
      <c r="G39" s="7"/>
    </row>
    <row r="40" spans="1:12" x14ac:dyDescent="0.25">
      <c r="G40" s="7"/>
    </row>
    <row r="41" spans="1:12" x14ac:dyDescent="0.25">
      <c r="G41" s="7"/>
    </row>
    <row r="42" spans="1:12" x14ac:dyDescent="0.25">
      <c r="G42" s="7"/>
    </row>
    <row r="43" spans="1:12" x14ac:dyDescent="0.25">
      <c r="G43" s="7"/>
    </row>
  </sheetData>
  <mergeCells count="43">
    <mergeCell ref="A1:A2"/>
    <mergeCell ref="B1:B2"/>
    <mergeCell ref="C1:C2"/>
    <mergeCell ref="J5:J12"/>
    <mergeCell ref="I5:I9"/>
    <mergeCell ref="D1:D2"/>
    <mergeCell ref="F10:F19"/>
    <mergeCell ref="F5:F9"/>
    <mergeCell ref="H5:H10"/>
    <mergeCell ref="G5:G14"/>
    <mergeCell ref="J13:J19"/>
    <mergeCell ref="I10:I19"/>
    <mergeCell ref="G15:G19"/>
    <mergeCell ref="H11:H16"/>
    <mergeCell ref="H17:H19"/>
    <mergeCell ref="E1:E2"/>
    <mergeCell ref="J24:J25"/>
    <mergeCell ref="J26:J29"/>
    <mergeCell ref="J30:J33"/>
    <mergeCell ref="I24:I26"/>
    <mergeCell ref="I27:I32"/>
    <mergeCell ref="F24:F29"/>
    <mergeCell ref="F30:F32"/>
    <mergeCell ref="H29:H32"/>
    <mergeCell ref="H27:H28"/>
    <mergeCell ref="H24:H26"/>
    <mergeCell ref="G24:G32"/>
    <mergeCell ref="Q2:R2"/>
    <mergeCell ref="S2:T2"/>
    <mergeCell ref="U2:V2"/>
    <mergeCell ref="W2:W3"/>
    <mergeCell ref="M2:N2"/>
    <mergeCell ref="O2:P2"/>
    <mergeCell ref="I20:I21"/>
    <mergeCell ref="J20:J21"/>
    <mergeCell ref="F22:F23"/>
    <mergeCell ref="G22:G23"/>
    <mergeCell ref="H22:H23"/>
    <mergeCell ref="I22:I23"/>
    <mergeCell ref="J22:J23"/>
    <mergeCell ref="F20:F21"/>
    <mergeCell ref="G20:G21"/>
    <mergeCell ref="H20:H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7F6CA-E844-460E-9F77-8C5EA0256716}">
  <ds:schemaRefs>
    <ds:schemaRef ds:uri="e750d549-f432-4a3b-9062-a8ff6547f572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950ce95d-8e7b-427a-b86c-3eda4e8fbb1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8B6E5C-D6FE-458E-9881-64C0BF9FA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2024-05-28T22:29:54Z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