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08 POST/schedules/"/>
    </mc:Choice>
  </mc:AlternateContent>
  <xr:revisionPtr revIDLastSave="48" documentId="8_{397D3943-23DC-4FE5-9F0C-BA3135044CC2}" xr6:coauthVersionLast="47" xr6:coauthVersionMax="47" xr10:uidLastSave="{67EDDF82-9828-4C6F-91C3-960D51BF5241}"/>
  <bookViews>
    <workbookView xWindow="-28920" yWindow="-9480" windowWidth="29040" windowHeight="15840" tabRatio="409" activeTab="1" xr2:uid="{00000000-000D-0000-FFFF-FFFF00000000}"/>
  </bookViews>
  <sheets>
    <sheet name="Pre-req" sheetId="10" r:id="rId1"/>
    <sheet name="Week 1" sheetId="8" r:id="rId2"/>
    <sheet name="Week 2" sheetId="7" r:id="rId3"/>
    <sheet name="Week 3" sheetId="9" r:id="rId4"/>
    <sheet name="Week 4" sheetId="4" r:id="rId5"/>
  </sheets>
  <definedNames>
    <definedName name="_xlnm.Print_Area" localSheetId="1">'Week 1'!$A$2:$E$28</definedName>
    <definedName name="_xlnm.Print_Area" localSheetId="2">'Week 2'!$B$2:$F$28</definedName>
    <definedName name="_xlnm.Print_Area" localSheetId="3">'Week 3'!$B$2:$F$28</definedName>
    <definedName name="_xlnm.Print_Area" localSheetId="4">'Week 4'!$B$2:$F$28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/>
  <c r="E2" i="4" s="1"/>
  <c r="F2" i="4" s="1"/>
  <c r="G2" i="4" s="1"/>
  <c r="D2" i="9"/>
  <c r="E2" i="9" s="1"/>
  <c r="F2" i="9" s="1"/>
  <c r="G2" i="9" s="1"/>
  <c r="D2" i="7"/>
  <c r="E2" i="7" s="1"/>
  <c r="F2" i="7" s="1"/>
  <c r="G2" i="7" s="1"/>
  <c r="D2" i="8"/>
  <c r="E2" i="8" s="1"/>
  <c r="F2" i="8" s="1"/>
  <c r="G2" i="8" s="1"/>
  <c r="S8" i="4"/>
  <c r="R8" i="4"/>
  <c r="S7" i="4"/>
  <c r="R7" i="4"/>
  <c r="S6" i="4"/>
  <c r="R6" i="4"/>
  <c r="S5" i="4"/>
  <c r="R5" i="4"/>
  <c r="T5" i="4" s="1"/>
  <c r="S4" i="4"/>
  <c r="R4" i="4"/>
  <c r="S8" i="9"/>
  <c r="T8" i="9" s="1"/>
  <c r="R8" i="9"/>
  <c r="S7" i="9"/>
  <c r="R7" i="9"/>
  <c r="S6" i="9"/>
  <c r="R6" i="9"/>
  <c r="S5" i="9"/>
  <c r="R5" i="9"/>
  <c r="S4" i="9"/>
  <c r="R4" i="9"/>
  <c r="S8" i="8"/>
  <c r="T8" i="8" s="1"/>
  <c r="R8" i="8"/>
  <c r="S7" i="8"/>
  <c r="R7" i="8"/>
  <c r="S6" i="8"/>
  <c r="R6" i="8"/>
  <c r="T6" i="8" s="1"/>
  <c r="S5" i="8"/>
  <c r="R5" i="8"/>
  <c r="T5" i="8" s="1"/>
  <c r="S4" i="8"/>
  <c r="R4" i="8"/>
  <c r="T4" i="8" s="1"/>
  <c r="S8" i="7"/>
  <c r="R8" i="7"/>
  <c r="S7" i="7"/>
  <c r="R7" i="7"/>
  <c r="S6" i="7"/>
  <c r="R6" i="7"/>
  <c r="S5" i="7"/>
  <c r="R5" i="7"/>
  <c r="S4" i="7"/>
  <c r="R4" i="7"/>
  <c r="T6" i="4" l="1"/>
  <c r="T4" i="4"/>
  <c r="T8" i="4"/>
  <c r="T7" i="4"/>
  <c r="T5" i="9"/>
  <c r="T4" i="9"/>
  <c r="T6" i="9"/>
  <c r="T7" i="9"/>
  <c r="T7" i="8"/>
  <c r="T5" i="7"/>
  <c r="T7" i="7"/>
  <c r="T8" i="7"/>
  <c r="T6" i="7"/>
  <c r="T4" i="7"/>
</calcChain>
</file>

<file path=xl/sharedStrings.xml><?xml version="1.0" encoding="utf-8"?>
<sst xmlns="http://schemas.openxmlformats.org/spreadsheetml/2006/main" count="364" uniqueCount="122">
  <si>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</si>
  <si>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</si>
  <si>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</si>
  <si>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</si>
  <si>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</si>
  <si>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</si>
  <si>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</si>
  <si>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</si>
  <si>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</si>
  <si>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</si>
  <si>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</si>
  <si>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NON-TRAINING DAY</t>
  </si>
  <si>
    <t>Make up/Daily preparation</t>
  </si>
  <si>
    <t>Prime</t>
  </si>
  <si>
    <t>Back</t>
  </si>
  <si>
    <t>CS Intro to IWT</t>
  </si>
  <si>
    <t>Homeroom</t>
  </si>
  <si>
    <t>References Scavenger Hunt</t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</si>
  <si>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</si>
  <si>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</si>
  <si>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t>Review of References Scavenger Hunt</t>
  </si>
  <si>
    <r>
      <rPr>
        <b/>
        <sz val="12"/>
        <rFont val="Arial"/>
        <family val="2"/>
      </rPr>
      <t xml:space="preserve">4567822 | </t>
    </r>
    <r>
      <rPr>
        <sz val="12"/>
        <rFont val="Arial"/>
        <family val="2"/>
      </rPr>
      <t>VSR |Adjudication Procedures Manual (M21-1): Location, Organization, &amp; Searching Tips  (Access in TMS)</t>
    </r>
  </si>
  <si>
    <t>Small Group #1</t>
  </si>
  <si>
    <t>Lunch (.5)</t>
  </si>
  <si>
    <t>Self-Study/Makeup Time (.5)</t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</si>
  <si>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</si>
  <si>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</si>
  <si>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</si>
  <si>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</si>
  <si>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t xml:space="preserve">Time Allowed for Review/
Make-up             </t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</si>
  <si>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</si>
  <si>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t xml:space="preserve">Time Allowed for Make-up             </t>
  </si>
  <si>
    <t>VIP Program Daily IWT 
Participant Survey</t>
  </si>
  <si>
    <t>Remainder TOD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</si>
  <si>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</si>
  <si>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</si>
  <si>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</si>
  <si>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</si>
  <si>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</si>
  <si>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</si>
  <si>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</si>
  <si>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</si>
  <si>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</si>
  <si>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</si>
  <si>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</si>
  <si>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</si>
  <si>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r>
      <t xml:space="preserve">Adding/Updating a POA/VSO in VBMS </t>
    </r>
    <r>
      <rPr>
        <b/>
        <sz val="12"/>
        <rFont val="Arial"/>
        <family val="2"/>
      </rPr>
      <t>(VBMS Demo eCase)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</si>
  <si>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</si>
  <si>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</t>
    </r>
  </si>
  <si>
    <t>Review of Claims Establishment Exercises</t>
  </si>
  <si>
    <r>
      <rPr>
        <b/>
        <sz val="12"/>
        <color rgb="FF000000"/>
        <rFont val="Arial"/>
        <family val="2"/>
      </rPr>
      <t>4568019</t>
    </r>
    <r>
      <rPr>
        <sz val="12"/>
        <color rgb="FF000000"/>
        <rFont val="Arial"/>
        <family val="2"/>
      </rPr>
      <t xml:space="preserve"> | VSR | Overview of Claim Types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</si>
  <si>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EP Control &amp; CEST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</si>
  <si>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</si>
  <si>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</si>
  <si>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</si>
  <si>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</si>
  <si>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rPr>
        <sz val="12"/>
        <color rgb="FF000000"/>
        <rFont val="Arial"/>
        <family val="2"/>
      </rPr>
      <t xml:space="preserve">Establishing Claims in VBMS </t>
    </r>
    <r>
      <rPr>
        <b/>
        <sz val="12"/>
        <color rgb="FF000000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</si>
  <si>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</si>
  <si>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(VSR Entry-level Post) 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</si>
  <si>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</si>
  <si>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</si>
  <si>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t>cont.</t>
  </si>
  <si>
    <t>VBMS Demo - numbers and system access</t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</si>
  <si>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</si>
  <si>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t>Small Group #2</t>
  </si>
  <si>
    <t>Claims Establishment Exercises</t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</si>
  <si>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</si>
  <si>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</si>
  <si>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</si>
  <si>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</si>
  <si>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</si>
  <si>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</si>
  <si>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</si>
  <si>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</si>
  <si>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</si>
  <si>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</si>
  <si>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</si>
  <si>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</si>
  <si>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</si>
  <si>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</si>
  <si>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</si>
  <si>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Instructor-guided review of sample ratings &amp; decision notice from trainee handout</t>
  </si>
  <si>
    <t>Entry-Level IWT Scavenger Hunt</t>
  </si>
  <si>
    <r>
      <t xml:space="preserve">Review of Example PMR Retrieval Program Notices </t>
    </r>
    <r>
      <rPr>
        <b/>
        <sz val="12"/>
        <color theme="1"/>
        <rFont val="Arial"/>
        <family val="2"/>
      </rPr>
      <t>(PDF Docs (eCase-type demo))</t>
    </r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</si>
  <si>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</si>
  <si>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t>Review of Entry-Level Post IWT Assessment</t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</si>
  <si>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</si>
  <si>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</si>
  <si>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Time Allowed for Review/
Make-up</t>
  </si>
  <si>
    <t>Small Group #3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</si>
  <si>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</si>
  <si>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</si>
  <si>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r>
      <t xml:space="preserve">Dependency Development for Post-D </t>
    </r>
    <r>
      <rPr>
        <b/>
        <sz val="12"/>
        <color theme="1"/>
        <rFont val="Arial"/>
        <family val="2"/>
      </rPr>
      <t xml:space="preserve">(VBMS Demo eCase) - Dyen </t>
    </r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</si>
  <si>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</si>
  <si>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</si>
  <si>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</si>
  <si>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</si>
  <si>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</si>
  <si>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4556858</t>
    </r>
    <r>
      <rPr>
        <sz val="12"/>
        <color theme="1"/>
        <rFont val="Arial"/>
        <family val="2"/>
      </rPr>
      <t xml:space="preserve"> | VSR | Dependency Development for Post-Determination</t>
    </r>
  </si>
  <si>
    <r>
      <t xml:space="preserve">Practical Exercise - Dependency Development eCase  - </t>
    </r>
    <r>
      <rPr>
        <b/>
        <sz val="12"/>
        <color rgb="FFC00000"/>
        <rFont val="Arial"/>
        <family val="2"/>
      </rPr>
      <t>Bocephis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</si>
  <si>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</si>
  <si>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</si>
  <si>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</si>
  <si>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Small Group #4</t>
  </si>
  <si>
    <t>IWT Wrap-up &amp; Reminders</t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</si>
  <si>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</si>
  <si>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t>Time Allowed for Make-up</t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</si>
  <si>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</si>
  <si>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</si>
  <si>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</si>
  <si>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</si>
  <si>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</si>
  <si>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t>Introduction to VSR Post-D IWT Program (Follow-on)</t>
  </si>
  <si>
    <t>Introduction to VSR Post-D IWT Program (Entry-level)</t>
  </si>
  <si>
    <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 (cont.)</t>
    </r>
  </si>
  <si>
    <t xml:space="preserve">Time Allowed for Make-up            </t>
  </si>
  <si>
    <t>Entry-Level IWT Scavenger Hunt (cont.)</t>
  </si>
  <si>
    <t>Review of Bocephis eCase</t>
  </si>
  <si>
    <t>Mountain Daylight Time</t>
  </si>
  <si>
    <t>Core Training Hours Start - 7:00</t>
  </si>
  <si>
    <t>Core Training Hours Start - 9:00</t>
  </si>
  <si>
    <t>Eastern/Atlantic Daylight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</si>
</sst>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8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13" borderId="12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165" fontId="5" fillId="4" borderId="2" xfId="0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5" fillId="18" borderId="6" xfId="0" applyFont="1" applyFill="1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/>
    <xf numFmtId="0" fontId="3" fillId="16" borderId="1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wrapText="1"/>
    </xf>
    <xf numFmtId="0" fontId="5" fillId="18" borderId="2" xfId="0" applyFont="1" applyFill="1" applyBorder="1" applyAlignment="1">
      <alignment horizontal="center" wrapText="1"/>
    </xf>
    <xf numFmtId="0" fontId="5" fillId="18" borderId="14" xfId="0" applyFont="1" applyFill="1" applyBorder="1" applyAlignment="1">
      <alignment horizontal="center" wrapText="1"/>
    </xf>
    <xf numFmtId="0" fontId="3" fillId="19" borderId="12" xfId="0" applyFont="1" applyFill="1" applyBorder="1" applyAlignment="1">
      <alignment horizontal="center" vertical="center" wrapText="1"/>
    </xf>
    <xf numFmtId="14" fontId="5" fillId="3" borderId="16" xfId="0" applyNumberFormat="1" applyFont="1" applyFill="1" applyBorder="1" applyAlignment="1">
      <alignment horizontal="center" vertical="center"/>
    </xf>
    <xf numFmtId="14" fontId="5" fillId="3" borderId="17" xfId="0" applyNumberFormat="1" applyFont="1" applyFill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14" fontId="5" fillId="3" borderId="19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textRotation="255"/>
    </xf>
    <xf numFmtId="0" fontId="7" fillId="9" borderId="2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textRotation="255"/>
    </xf>
    <xf numFmtId="0" fontId="10" fillId="13" borderId="4" xfId="0" applyFont="1" applyFill="1" applyBorder="1" applyAlignment="1">
      <alignment horizontal="center" vertical="center" textRotation="255"/>
    </xf>
    <xf numFmtId="0" fontId="10" fillId="13" borderId="5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15" borderId="3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11" fillId="9" borderId="30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2" borderId="31" xfId="0" applyFont="1" applyFill="1" applyBorder="1" applyAlignment="1">
      <alignment horizontal="center" vertical="center" wrapText="1"/>
    </xf>
    <xf numFmtId="0" fontId="4" fillId="12" borderId="32" xfId="0" applyFont="1" applyFill="1" applyBorder="1" applyAlignment="1">
      <alignment horizontal="center" vertical="center" wrapText="1"/>
    </xf>
    <xf numFmtId="0" fontId="4" fillId="12" borderId="33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3" fillId="10" borderId="29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DA9694"/>
      <color rgb="FFE6B8B7"/>
      <color rgb="FFB8CCE4"/>
      <color rgb="FF82FCB0"/>
      <color rgb="FFFFFF99"/>
      <color rgb="FFFC82E5"/>
      <color rgb="FFB1A0C7"/>
      <color rgb="FFFCD5B4"/>
      <color rgb="FFE9F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016E-5AE8-4847-8B3F-7CED937C981C}">
  <dimension ref="A1:A9"/>
  <sheetViews>
    <sheetView workbookViewId="0">
      <selection activeCell="D8" sqref="D8"/>
    </sheetView>
  </sheetViews>
  <sheetFormatPr defaultRowHeight="14.4" x14ac:dyDescent="0.3"/>
  <cols>
    <col min="1" max="1" width="40.77734375" customWidth="1"/>
  </cols>
  <sheetData>
    <row r="1" spans="1:1" ht="30" customHeight="1" x14ac:dyDescent="0.3">
      <c r="A1" s="46" t="s">
        <v>107</v>
      </c>
    </row>
    <row r="2" spans="1:1" ht="30" customHeight="1" x14ac:dyDescent="0.3">
      <c r="A2" s="46" t="s">
        <v>108</v>
      </c>
    </row>
    <row r="3" spans="1:1" ht="30" customHeight="1" x14ac:dyDescent="0.3">
      <c r="A3" s="53" t="s">
        <v>109</v>
      </c>
    </row>
    <row r="4" spans="1:1" ht="30" customHeight="1" x14ac:dyDescent="0.3">
      <c r="A4" s="54"/>
    </row>
    <row r="5" spans="1:1" ht="30" customHeight="1" x14ac:dyDescent="0.3">
      <c r="A5" s="48" t="s">
        <v>110</v>
      </c>
    </row>
    <row r="6" spans="1:1" ht="30" customHeight="1" x14ac:dyDescent="0.3">
      <c r="A6" s="55" t="s">
        <v>111</v>
      </c>
    </row>
    <row r="7" spans="1:1" ht="30" customHeight="1" x14ac:dyDescent="0.3">
      <c r="A7" s="56"/>
    </row>
    <row r="8" spans="1:1" ht="30" customHeight="1" x14ac:dyDescent="0.3">
      <c r="A8" s="56"/>
    </row>
    <row r="9" spans="1:1" ht="30" customHeight="1" x14ac:dyDescent="0.3">
      <c r="A9" s="57"/>
    </row>
  </sheetData>
  <mergeCells count="2">
    <mergeCell ref="A3:A4"/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T43"/>
  <sheetViews>
    <sheetView tabSelected="1" zoomScale="70" zoomScaleNormal="70" workbookViewId="0">
      <selection activeCell="C3" sqref="C3:C34"/>
    </sheetView>
  </sheetViews>
  <sheetFormatPr defaultColWidth="35.6640625" defaultRowHeight="15" x14ac:dyDescent="0.25"/>
  <cols>
    <col min="1" max="2" width="24.6640625" style="8" customWidth="1"/>
    <col min="3" max="3" width="40.77734375" style="8" customWidth="1"/>
    <col min="4" max="4" width="40.6640625" style="14" customWidth="1"/>
    <col min="5" max="5" width="40.6640625" style="8" customWidth="1"/>
    <col min="6" max="8" width="40.6640625" style="14" customWidth="1"/>
    <col min="9" max="9" width="18.5546875" style="14" customWidth="1"/>
    <col min="10" max="10" width="25.6640625" style="14" customWidth="1"/>
    <col min="11" max="11" width="12.44140625" style="14" customWidth="1"/>
    <col min="12" max="12" width="10.88671875" style="14" customWidth="1"/>
    <col min="13" max="13" width="9.5546875" style="14" customWidth="1"/>
    <col min="14" max="14" width="8.6640625" style="14" customWidth="1"/>
    <col min="15" max="15" width="9" style="14" customWidth="1"/>
    <col min="16" max="16" width="9.88671875" style="14" customWidth="1"/>
    <col min="17" max="17" width="10.6640625" style="14" customWidth="1"/>
    <col min="18" max="18" width="10.88671875" style="14" customWidth="1"/>
    <col min="19" max="19" width="9.88671875" style="14" customWidth="1"/>
    <col min="20" max="20" width="7.88671875" style="14" customWidth="1"/>
    <col min="21" max="21" width="15.6640625" style="14" customWidth="1"/>
    <col min="22" max="16384" width="35.6640625" style="14"/>
  </cols>
  <sheetData>
    <row r="1" spans="1:20" ht="25.2" customHeight="1" x14ac:dyDescent="0.3">
      <c r="A1" s="64" t="s">
        <v>118</v>
      </c>
      <c r="B1" s="66" t="s">
        <v>121</v>
      </c>
      <c r="C1" s="31" t="s">
        <v>0</v>
      </c>
      <c r="D1" s="13" t="s">
        <v>1</v>
      </c>
      <c r="E1" s="13" t="s">
        <v>2</v>
      </c>
      <c r="F1" s="13" t="s">
        <v>3</v>
      </c>
      <c r="G1" s="13" t="s">
        <v>4</v>
      </c>
    </row>
    <row r="2" spans="1:20" ht="25.2" customHeight="1" x14ac:dyDescent="0.25">
      <c r="A2" s="65"/>
      <c r="B2" s="67"/>
      <c r="C2" s="35">
        <v>45404</v>
      </c>
      <c r="D2" s="36">
        <f>C2+1</f>
        <v>45405</v>
      </c>
      <c r="E2" s="36">
        <f>D2+1</f>
        <v>45406</v>
      </c>
      <c r="F2" s="37">
        <f>E2+1</f>
        <v>45407</v>
      </c>
      <c r="G2" s="38">
        <f>F2+1</f>
        <v>45408</v>
      </c>
      <c r="I2" s="15"/>
      <c r="J2" s="68" t="s">
        <v>5</v>
      </c>
      <c r="K2" s="68"/>
      <c r="L2" s="68" t="s">
        <v>6</v>
      </c>
      <c r="M2" s="68"/>
      <c r="N2" s="68" t="s">
        <v>7</v>
      </c>
      <c r="O2" s="68"/>
      <c r="P2" s="68" t="s">
        <v>8</v>
      </c>
      <c r="Q2" s="68"/>
      <c r="R2" s="68" t="s">
        <v>9</v>
      </c>
      <c r="S2" s="68"/>
      <c r="T2" s="68" t="s">
        <v>10</v>
      </c>
    </row>
    <row r="3" spans="1:20" ht="30" customHeight="1" thickBot="1" x14ac:dyDescent="0.3">
      <c r="A3" s="41" t="s">
        <v>119</v>
      </c>
      <c r="B3" s="41" t="s">
        <v>120</v>
      </c>
      <c r="C3" s="61" t="s">
        <v>11</v>
      </c>
      <c r="D3" s="58" t="s">
        <v>11</v>
      </c>
      <c r="E3" s="30" t="s">
        <v>12</v>
      </c>
      <c r="F3" s="30" t="s">
        <v>12</v>
      </c>
      <c r="G3" s="30" t="s">
        <v>12</v>
      </c>
      <c r="I3" s="17"/>
      <c r="J3" s="43" t="s">
        <v>13</v>
      </c>
      <c r="K3" s="43" t="s">
        <v>14</v>
      </c>
      <c r="L3" s="43" t="s">
        <v>13</v>
      </c>
      <c r="M3" s="43" t="s">
        <v>14</v>
      </c>
      <c r="N3" s="43" t="s">
        <v>13</v>
      </c>
      <c r="O3" s="43" t="s">
        <v>14</v>
      </c>
      <c r="P3" s="43" t="s">
        <v>13</v>
      </c>
      <c r="Q3" s="43" t="s">
        <v>14</v>
      </c>
      <c r="R3" s="43" t="s">
        <v>13</v>
      </c>
      <c r="S3" s="43" t="s">
        <v>14</v>
      </c>
      <c r="T3" s="83"/>
    </row>
    <row r="4" spans="1:20" ht="30" customHeight="1" x14ac:dyDescent="0.25">
      <c r="A4" s="16">
        <v>0.29166666666666669</v>
      </c>
      <c r="B4" s="16">
        <v>0.375</v>
      </c>
      <c r="C4" s="62"/>
      <c r="D4" s="58"/>
      <c r="E4" s="59" t="s">
        <v>15</v>
      </c>
      <c r="F4" s="42" t="s">
        <v>16</v>
      </c>
      <c r="G4" s="42" t="s">
        <v>16</v>
      </c>
      <c r="I4" s="18"/>
      <c r="J4" s="19"/>
      <c r="K4" s="19"/>
      <c r="L4" s="19"/>
      <c r="M4" s="19"/>
      <c r="N4" s="19"/>
      <c r="O4" s="19"/>
      <c r="P4" s="19"/>
      <c r="Q4" s="19"/>
      <c r="R4" s="19">
        <f>J4+L4+N4+P4</f>
        <v>0</v>
      </c>
      <c r="S4" s="19">
        <f>K4+M4+O4+Q4</f>
        <v>0</v>
      </c>
      <c r="T4" s="19">
        <f>R4+S4</f>
        <v>0</v>
      </c>
    </row>
    <row r="5" spans="1:20" ht="30" customHeight="1" x14ac:dyDescent="0.25">
      <c r="A5" s="16">
        <v>0.30208333333333331</v>
      </c>
      <c r="B5" s="16">
        <v>0.38541666666666669</v>
      </c>
      <c r="C5" s="62"/>
      <c r="D5" s="58"/>
      <c r="E5" s="59"/>
      <c r="F5" s="87" t="s">
        <v>20</v>
      </c>
      <c r="G5" s="75" t="s">
        <v>19</v>
      </c>
      <c r="I5" s="18"/>
      <c r="J5" s="19"/>
      <c r="K5" s="19"/>
      <c r="L5" s="19"/>
      <c r="M5" s="19"/>
      <c r="N5" s="19"/>
      <c r="O5" s="19"/>
      <c r="P5" s="19"/>
      <c r="Q5" s="19"/>
      <c r="R5" s="19">
        <f t="shared" ref="R5:S8" si="0">J5+L5+N5+P5</f>
        <v>0</v>
      </c>
      <c r="S5" s="19">
        <f t="shared" si="0"/>
        <v>0</v>
      </c>
      <c r="T5" s="19">
        <f t="shared" ref="T5:T8" si="1">R5+S5</f>
        <v>0</v>
      </c>
    </row>
    <row r="6" spans="1:20" ht="30" customHeight="1" x14ac:dyDescent="0.25">
      <c r="A6" s="16">
        <v>0.3125</v>
      </c>
      <c r="B6" s="16">
        <v>0.39583333333333331</v>
      </c>
      <c r="C6" s="62"/>
      <c r="D6" s="58"/>
      <c r="E6" s="60" t="s">
        <v>113</v>
      </c>
      <c r="F6" s="73"/>
      <c r="G6" s="75"/>
      <c r="I6" s="18"/>
      <c r="J6" s="19"/>
      <c r="K6" s="19"/>
      <c r="L6" s="19"/>
      <c r="M6" s="19"/>
      <c r="N6" s="19"/>
      <c r="O6" s="19"/>
      <c r="P6" s="19"/>
      <c r="Q6" s="19"/>
      <c r="R6" s="19">
        <f t="shared" si="0"/>
        <v>0</v>
      </c>
      <c r="S6" s="19">
        <f t="shared" si="0"/>
        <v>0</v>
      </c>
      <c r="T6" s="19">
        <f t="shared" si="1"/>
        <v>0</v>
      </c>
    </row>
    <row r="7" spans="1:20" ht="30" customHeight="1" x14ac:dyDescent="0.25">
      <c r="A7" s="16">
        <v>0.32291666666666669</v>
      </c>
      <c r="B7" s="16">
        <v>0.40625</v>
      </c>
      <c r="C7" s="62"/>
      <c r="D7" s="58"/>
      <c r="E7" s="60"/>
      <c r="F7" s="73"/>
      <c r="G7" s="75"/>
      <c r="I7" s="18"/>
      <c r="J7" s="19"/>
      <c r="K7" s="19"/>
      <c r="L7" s="19"/>
      <c r="M7" s="19"/>
      <c r="N7" s="19"/>
      <c r="O7" s="19"/>
      <c r="P7" s="19"/>
      <c r="Q7" s="19"/>
      <c r="R7" s="19">
        <f t="shared" si="0"/>
        <v>0</v>
      </c>
      <c r="S7" s="19">
        <f t="shared" si="0"/>
        <v>0</v>
      </c>
      <c r="T7" s="19">
        <f t="shared" si="1"/>
        <v>0</v>
      </c>
    </row>
    <row r="8" spans="1:20" ht="30" customHeight="1" x14ac:dyDescent="0.25">
      <c r="A8" s="16">
        <v>0.33333333333333331</v>
      </c>
      <c r="B8" s="16">
        <v>0.41666666666666669</v>
      </c>
      <c r="C8" s="62"/>
      <c r="D8" s="58"/>
      <c r="E8" s="60"/>
      <c r="F8" s="73"/>
      <c r="G8" s="75"/>
      <c r="I8" s="20"/>
      <c r="J8" s="21"/>
      <c r="K8" s="21"/>
      <c r="L8" s="21"/>
      <c r="M8" s="21"/>
      <c r="N8" s="21"/>
      <c r="O8" s="21"/>
      <c r="P8" s="21"/>
      <c r="Q8" s="21"/>
      <c r="R8" s="19">
        <f>J8+L8+N8+P8</f>
        <v>0</v>
      </c>
      <c r="S8" s="19">
        <f t="shared" si="0"/>
        <v>0</v>
      </c>
      <c r="T8" s="19">
        <f t="shared" si="1"/>
        <v>0</v>
      </c>
    </row>
    <row r="9" spans="1:20" ht="30" customHeight="1" x14ac:dyDescent="0.25">
      <c r="A9" s="16">
        <v>0.34375</v>
      </c>
      <c r="B9" s="16">
        <v>0.42708333333333331</v>
      </c>
      <c r="C9" s="62"/>
      <c r="D9" s="58"/>
      <c r="E9" s="72" t="s">
        <v>21</v>
      </c>
      <c r="F9" s="73"/>
      <c r="G9" s="75"/>
      <c r="I9" s="15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ht="30" customHeight="1" x14ac:dyDescent="0.25">
      <c r="A10" s="16">
        <v>0.35416666666666669</v>
      </c>
      <c r="B10" s="16">
        <v>0.4375</v>
      </c>
      <c r="C10" s="62"/>
      <c r="D10" s="58"/>
      <c r="E10" s="74"/>
      <c r="F10" s="74"/>
      <c r="G10" s="76" t="s">
        <v>27</v>
      </c>
    </row>
    <row r="11" spans="1:20" ht="30" customHeight="1" x14ac:dyDescent="0.25">
      <c r="A11" s="16">
        <v>0.36458333333333331</v>
      </c>
      <c r="B11" s="16">
        <v>0.44791666666666702</v>
      </c>
      <c r="C11" s="62"/>
      <c r="D11" s="58"/>
      <c r="E11" s="86" t="s">
        <v>25</v>
      </c>
      <c r="F11" s="72" t="s">
        <v>26</v>
      </c>
      <c r="G11" s="76"/>
    </row>
    <row r="12" spans="1:20" ht="30" customHeight="1" x14ac:dyDescent="0.25">
      <c r="A12" s="16">
        <v>0.375</v>
      </c>
      <c r="B12" s="16">
        <v>0.45833333333333298</v>
      </c>
      <c r="C12" s="62"/>
      <c r="D12" s="58"/>
      <c r="E12" s="86"/>
      <c r="F12" s="74"/>
      <c r="G12" s="76"/>
    </row>
    <row r="13" spans="1:20" ht="30" customHeight="1" x14ac:dyDescent="0.25">
      <c r="A13" s="16">
        <v>0.38541666666666669</v>
      </c>
      <c r="B13" s="16">
        <v>0.46875</v>
      </c>
      <c r="C13" s="62"/>
      <c r="D13" s="58"/>
      <c r="E13" s="86"/>
      <c r="F13" s="75" t="s">
        <v>28</v>
      </c>
      <c r="G13" s="76"/>
      <c r="I13" s="50"/>
    </row>
    <row r="14" spans="1:20" ht="30" customHeight="1" x14ac:dyDescent="0.25">
      <c r="A14" s="16">
        <v>0.39583333333333331</v>
      </c>
      <c r="B14" s="16">
        <v>0.47916666666666702</v>
      </c>
      <c r="C14" s="62"/>
      <c r="D14" s="58"/>
      <c r="E14" s="86"/>
      <c r="F14" s="75"/>
      <c r="G14" s="76"/>
    </row>
    <row r="15" spans="1:20" ht="30" customHeight="1" x14ac:dyDescent="0.25">
      <c r="A15" s="16">
        <v>0.40625</v>
      </c>
      <c r="B15" s="16">
        <v>0.48958333333333398</v>
      </c>
      <c r="C15" s="62"/>
      <c r="D15" s="58"/>
      <c r="E15" s="86"/>
      <c r="F15" s="75"/>
      <c r="G15" s="77" t="s">
        <v>45</v>
      </c>
    </row>
    <row r="16" spans="1:20" ht="30" customHeight="1" x14ac:dyDescent="0.25">
      <c r="A16" s="16">
        <v>0.41666666666666669</v>
      </c>
      <c r="B16" s="16">
        <v>0.5</v>
      </c>
      <c r="C16" s="62"/>
      <c r="D16" s="58"/>
      <c r="E16" s="86"/>
      <c r="F16" s="75"/>
      <c r="G16" s="78"/>
    </row>
    <row r="17" spans="1:11" ht="30" customHeight="1" x14ac:dyDescent="0.25">
      <c r="A17" s="16">
        <v>0.42708333333333331</v>
      </c>
      <c r="B17" s="16">
        <v>0.51041666666666696</v>
      </c>
      <c r="C17" s="62"/>
      <c r="D17" s="58"/>
      <c r="E17" s="86"/>
      <c r="F17" s="75" t="s">
        <v>30</v>
      </c>
      <c r="G17" s="78"/>
    </row>
    <row r="18" spans="1:11" ht="30" customHeight="1" x14ac:dyDescent="0.25">
      <c r="A18" s="16">
        <v>0.4375</v>
      </c>
      <c r="B18" s="16">
        <v>0.52083333333333404</v>
      </c>
      <c r="C18" s="62"/>
      <c r="D18" s="58"/>
      <c r="E18" s="86"/>
      <c r="F18" s="75"/>
      <c r="G18" s="78"/>
    </row>
    <row r="19" spans="1:11" ht="30" customHeight="1" x14ac:dyDescent="0.25">
      <c r="A19" s="16">
        <v>0.44791666666666702</v>
      </c>
      <c r="B19" s="16">
        <v>0.53125</v>
      </c>
      <c r="C19" s="62"/>
      <c r="D19" s="58"/>
      <c r="E19" s="86"/>
      <c r="F19" s="49" t="s">
        <v>31</v>
      </c>
      <c r="G19" s="79"/>
    </row>
    <row r="20" spans="1:11" ht="30" customHeight="1" x14ac:dyDescent="0.25">
      <c r="A20" s="16">
        <v>0.45833333333333298</v>
      </c>
      <c r="B20" s="16">
        <v>0.54166666666666663</v>
      </c>
      <c r="C20" s="62"/>
      <c r="D20" s="58"/>
      <c r="E20" s="69" t="s">
        <v>23</v>
      </c>
      <c r="F20" s="88" t="s">
        <v>23</v>
      </c>
      <c r="G20" s="69" t="s">
        <v>23</v>
      </c>
    </row>
    <row r="21" spans="1:11" ht="30" customHeight="1" x14ac:dyDescent="0.25">
      <c r="A21" s="16">
        <v>0.46875</v>
      </c>
      <c r="B21" s="16">
        <v>0.55208333333333404</v>
      </c>
      <c r="C21" s="62"/>
      <c r="D21" s="58"/>
      <c r="E21" s="70"/>
      <c r="F21" s="88"/>
      <c r="G21" s="70"/>
    </row>
    <row r="22" spans="1:11" ht="30" customHeight="1" x14ac:dyDescent="0.25">
      <c r="A22" s="16">
        <v>0.47916666666666702</v>
      </c>
      <c r="B22" s="16">
        <v>0.5625</v>
      </c>
      <c r="C22" s="62"/>
      <c r="D22" s="58"/>
      <c r="E22" s="71" t="s">
        <v>24</v>
      </c>
      <c r="F22" s="71" t="s">
        <v>24</v>
      </c>
      <c r="G22" s="71" t="s">
        <v>24</v>
      </c>
    </row>
    <row r="23" spans="1:11" ht="30" customHeight="1" x14ac:dyDescent="0.25">
      <c r="A23" s="16">
        <v>0.48958333333333398</v>
      </c>
      <c r="B23" s="16">
        <v>0.57291666666666696</v>
      </c>
      <c r="C23" s="62"/>
      <c r="D23" s="58"/>
      <c r="E23" s="71"/>
      <c r="F23" s="71"/>
      <c r="G23" s="71"/>
    </row>
    <row r="24" spans="1:11" ht="30" customHeight="1" x14ac:dyDescent="0.25">
      <c r="A24" s="16">
        <v>0.5</v>
      </c>
      <c r="B24" s="16">
        <v>0.58333333333333404</v>
      </c>
      <c r="C24" s="62"/>
      <c r="D24" s="58"/>
      <c r="E24" s="89" t="s">
        <v>17</v>
      </c>
      <c r="F24" s="72" t="s">
        <v>18</v>
      </c>
      <c r="G24" s="77" t="s">
        <v>61</v>
      </c>
    </row>
    <row r="25" spans="1:11" ht="30" customHeight="1" x14ac:dyDescent="0.25">
      <c r="A25" s="16">
        <v>0.51041666666666696</v>
      </c>
      <c r="B25" s="16">
        <v>0.59375</v>
      </c>
      <c r="C25" s="62"/>
      <c r="D25" s="58"/>
      <c r="E25" s="73"/>
      <c r="F25" s="73"/>
      <c r="G25" s="78"/>
    </row>
    <row r="26" spans="1:11" ht="30" customHeight="1" x14ac:dyDescent="0.25">
      <c r="A26" s="16">
        <v>0.52083333333333404</v>
      </c>
      <c r="B26" s="16">
        <v>0.60416666666666696</v>
      </c>
      <c r="C26" s="62"/>
      <c r="D26" s="58"/>
      <c r="E26" s="73"/>
      <c r="F26" s="73"/>
      <c r="G26" s="79"/>
    </row>
    <row r="27" spans="1:11" ht="30" customHeight="1" x14ac:dyDescent="0.25">
      <c r="A27" s="16">
        <v>0.53125</v>
      </c>
      <c r="B27" s="16">
        <v>0.61458333333333404</v>
      </c>
      <c r="C27" s="62"/>
      <c r="D27" s="58"/>
      <c r="E27" s="73"/>
      <c r="F27" s="73"/>
      <c r="G27" s="80" t="s">
        <v>22</v>
      </c>
    </row>
    <row r="28" spans="1:11" ht="30" customHeight="1" x14ac:dyDescent="0.25">
      <c r="A28" s="16">
        <v>0.54166666666666663</v>
      </c>
      <c r="B28" s="16">
        <v>0.625</v>
      </c>
      <c r="C28" s="62"/>
      <c r="D28" s="58"/>
      <c r="E28" s="73"/>
      <c r="F28" s="73"/>
      <c r="G28" s="81"/>
    </row>
    <row r="29" spans="1:11" s="8" customFormat="1" ht="30" customHeight="1" x14ac:dyDescent="0.25">
      <c r="A29" s="16">
        <v>0.55208333333333404</v>
      </c>
      <c r="B29" s="16">
        <v>0.63541666666666796</v>
      </c>
      <c r="C29" s="62"/>
      <c r="D29" s="58"/>
      <c r="E29" s="73"/>
      <c r="F29" s="73"/>
      <c r="G29" s="81"/>
      <c r="I29" s="14"/>
      <c r="J29" s="14"/>
      <c r="K29" s="14"/>
    </row>
    <row r="30" spans="1:11" ht="30" customHeight="1" x14ac:dyDescent="0.25">
      <c r="A30" s="16">
        <v>0.5625</v>
      </c>
      <c r="B30" s="16">
        <v>0.64583333333333504</v>
      </c>
      <c r="C30" s="62"/>
      <c r="D30" s="58"/>
      <c r="E30" s="73"/>
      <c r="F30" s="74"/>
      <c r="G30" s="82"/>
    </row>
    <row r="31" spans="1:11" ht="30" customHeight="1" x14ac:dyDescent="0.25">
      <c r="A31" s="16">
        <v>0.57291666666666696</v>
      </c>
      <c r="B31" s="16">
        <v>0.656250000000002</v>
      </c>
      <c r="C31" s="62"/>
      <c r="D31" s="58"/>
      <c r="E31" s="73"/>
      <c r="F31" s="84" t="s">
        <v>31</v>
      </c>
      <c r="G31" s="84" t="s">
        <v>31</v>
      </c>
    </row>
    <row r="32" spans="1:11" ht="30" customHeight="1" x14ac:dyDescent="0.25">
      <c r="A32" s="16">
        <v>0.58333333333333404</v>
      </c>
      <c r="B32" s="16">
        <v>0.66666666666666896</v>
      </c>
      <c r="C32" s="62"/>
      <c r="D32" s="58"/>
      <c r="E32" s="74"/>
      <c r="F32" s="85"/>
      <c r="G32" s="85"/>
    </row>
    <row r="33" spans="1:9" ht="30" customHeight="1" x14ac:dyDescent="0.3">
      <c r="A33" s="16">
        <v>0.59375</v>
      </c>
      <c r="B33" s="16">
        <v>0.67708333333333337</v>
      </c>
      <c r="C33" s="62"/>
      <c r="D33" s="58"/>
      <c r="E33" s="32" t="s">
        <v>32</v>
      </c>
      <c r="F33" s="32" t="s">
        <v>32</v>
      </c>
      <c r="G33" s="32" t="s">
        <v>32</v>
      </c>
    </row>
    <row r="34" spans="1:9" ht="30" customHeight="1" x14ac:dyDescent="0.25">
      <c r="A34" s="16" t="s">
        <v>33</v>
      </c>
      <c r="B34" s="16" t="s">
        <v>33</v>
      </c>
      <c r="C34" s="63"/>
      <c r="D34" s="58"/>
      <c r="E34" s="44" t="s">
        <v>31</v>
      </c>
      <c r="F34" s="44" t="s">
        <v>31</v>
      </c>
      <c r="G34" s="44" t="s">
        <v>31</v>
      </c>
    </row>
    <row r="35" spans="1:9" s="24" customFormat="1" ht="15" customHeight="1" thickBot="1" x14ac:dyDescent="0.3">
      <c r="A35" s="8"/>
      <c r="B35" s="8"/>
      <c r="C35" s="8"/>
      <c r="D35" s="22"/>
      <c r="E35" s="23"/>
      <c r="F35" s="23"/>
      <c r="G35" s="23"/>
      <c r="H35" s="23"/>
    </row>
    <row r="36" spans="1:9" s="7" customFormat="1" ht="59.4" customHeight="1" thickBot="1" x14ac:dyDescent="0.3">
      <c r="A36" s="23"/>
      <c r="B36" s="23"/>
      <c r="C36" s="1" t="s">
        <v>34</v>
      </c>
      <c r="D36" s="2" t="s">
        <v>35</v>
      </c>
      <c r="E36" s="3" t="s">
        <v>36</v>
      </c>
      <c r="F36" s="4" t="s">
        <v>37</v>
      </c>
      <c r="G36" s="5" t="s">
        <v>38</v>
      </c>
      <c r="H36" s="6" t="s">
        <v>39</v>
      </c>
      <c r="I36" s="8"/>
    </row>
    <row r="37" spans="1:9" s="8" customFormat="1" ht="15.6" thickBot="1" x14ac:dyDescent="0.3">
      <c r="A37" s="51"/>
      <c r="B37" s="51"/>
    </row>
    <row r="38" spans="1:9" s="8" customFormat="1" ht="61.2" customHeight="1" thickBot="1" x14ac:dyDescent="0.3">
      <c r="A38" s="23"/>
      <c r="B38" s="52"/>
      <c r="D38" s="9" t="s">
        <v>40</v>
      </c>
      <c r="E38" s="10" t="s">
        <v>41</v>
      </c>
      <c r="F38" s="11" t="s">
        <v>42</v>
      </c>
      <c r="G38" s="29" t="s">
        <v>43</v>
      </c>
      <c r="H38" s="12" t="s">
        <v>44</v>
      </c>
    </row>
    <row r="39" spans="1:9" x14ac:dyDescent="0.25">
      <c r="D39" s="7"/>
      <c r="E39" s="7"/>
      <c r="F39" s="7"/>
      <c r="G39" s="7"/>
      <c r="H39" s="7"/>
    </row>
    <row r="40" spans="1:9" x14ac:dyDescent="0.25">
      <c r="D40" s="7"/>
    </row>
    <row r="41" spans="1:9" x14ac:dyDescent="0.25">
      <c r="D41" s="7"/>
    </row>
    <row r="42" spans="1:9" x14ac:dyDescent="0.25">
      <c r="D42" s="7"/>
    </row>
    <row r="43" spans="1:9" x14ac:dyDescent="0.25">
      <c r="D43" s="7"/>
    </row>
  </sheetData>
  <mergeCells count="33">
    <mergeCell ref="F31:F32"/>
    <mergeCell ref="G31:G32"/>
    <mergeCell ref="E9:E10"/>
    <mergeCell ref="E11:E19"/>
    <mergeCell ref="F5:F10"/>
    <mergeCell ref="F11:F12"/>
    <mergeCell ref="F13:F16"/>
    <mergeCell ref="F17:F18"/>
    <mergeCell ref="E20:E21"/>
    <mergeCell ref="F20:F21"/>
    <mergeCell ref="E22:E23"/>
    <mergeCell ref="F22:F23"/>
    <mergeCell ref="E24:E32"/>
    <mergeCell ref="T2:T3"/>
    <mergeCell ref="L2:M2"/>
    <mergeCell ref="N2:O2"/>
    <mergeCell ref="P2:Q2"/>
    <mergeCell ref="R2:S2"/>
    <mergeCell ref="J2:K2"/>
    <mergeCell ref="G20:G21"/>
    <mergeCell ref="G22:G23"/>
    <mergeCell ref="F24:F30"/>
    <mergeCell ref="G5:G9"/>
    <mergeCell ref="G10:G14"/>
    <mergeCell ref="G15:G19"/>
    <mergeCell ref="G24:G26"/>
    <mergeCell ref="G27:G30"/>
    <mergeCell ref="D3:D34"/>
    <mergeCell ref="E4:E5"/>
    <mergeCell ref="E6:E8"/>
    <mergeCell ref="C3:C34"/>
    <mergeCell ref="A1:A2"/>
    <mergeCell ref="B1:B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T51"/>
  <sheetViews>
    <sheetView zoomScale="70" zoomScaleNormal="70" workbookViewId="0">
      <selection activeCell="B1" sqref="B1:B1048576"/>
    </sheetView>
  </sheetViews>
  <sheetFormatPr defaultColWidth="35.6640625" defaultRowHeight="15" x14ac:dyDescent="0.25"/>
  <cols>
    <col min="1" max="2" width="24.6640625" style="14" customWidth="1"/>
    <col min="3" max="3" width="40.77734375" style="8" customWidth="1"/>
    <col min="4" max="4" width="40.6640625" style="8" customWidth="1"/>
    <col min="5" max="8" width="40.6640625" style="14" customWidth="1"/>
    <col min="9" max="9" width="7.88671875" style="14" customWidth="1"/>
    <col min="10" max="10" width="39.6640625" style="14" customWidth="1"/>
    <col min="11" max="11" width="13.88671875" style="14" customWidth="1"/>
    <col min="12" max="12" width="14.5546875" style="14" customWidth="1"/>
    <col min="13" max="13" width="10.6640625" style="14" customWidth="1"/>
    <col min="14" max="14" width="13.33203125" style="14" customWidth="1"/>
    <col min="15" max="15" width="10.88671875" style="14" customWidth="1"/>
    <col min="16" max="16" width="10.44140625" style="14" customWidth="1"/>
    <col min="17" max="17" width="12.6640625" style="14" customWidth="1"/>
    <col min="18" max="18" width="11.33203125" style="14" customWidth="1"/>
    <col min="19" max="19" width="9.109375" style="14" customWidth="1"/>
    <col min="20" max="20" width="9.88671875" style="14" customWidth="1"/>
    <col min="21" max="21" width="17.109375" style="14" customWidth="1"/>
    <col min="22" max="16384" width="35.6640625" style="14"/>
  </cols>
  <sheetData>
    <row r="1" spans="1:20" ht="25.2" customHeight="1" x14ac:dyDescent="0.3">
      <c r="A1" s="64" t="s">
        <v>118</v>
      </c>
      <c r="B1" s="66" t="s">
        <v>121</v>
      </c>
      <c r="C1" s="31" t="s">
        <v>0</v>
      </c>
      <c r="D1" s="13" t="s">
        <v>1</v>
      </c>
      <c r="E1" s="13" t="s">
        <v>2</v>
      </c>
      <c r="F1" s="13" t="s">
        <v>3</v>
      </c>
      <c r="G1" s="13" t="s">
        <v>4</v>
      </c>
    </row>
    <row r="2" spans="1:20" ht="25.2" customHeight="1" x14ac:dyDescent="0.25">
      <c r="A2" s="65"/>
      <c r="B2" s="67"/>
      <c r="C2" s="39">
        <v>45411</v>
      </c>
      <c r="D2" s="38">
        <f>C2+1</f>
        <v>45412</v>
      </c>
      <c r="E2" s="38">
        <f>D2+1</f>
        <v>45413</v>
      </c>
      <c r="F2" s="38">
        <f>E2+1</f>
        <v>45414</v>
      </c>
      <c r="G2" s="40">
        <f>F2+1</f>
        <v>45415</v>
      </c>
      <c r="I2" s="15"/>
      <c r="J2" s="68" t="s">
        <v>5</v>
      </c>
      <c r="K2" s="68"/>
      <c r="L2" s="68" t="s">
        <v>6</v>
      </c>
      <c r="M2" s="68"/>
      <c r="N2" s="68" t="s">
        <v>7</v>
      </c>
      <c r="O2" s="68"/>
      <c r="P2" s="68" t="s">
        <v>8</v>
      </c>
      <c r="Q2" s="68"/>
      <c r="R2" s="68" t="s">
        <v>9</v>
      </c>
      <c r="S2" s="68"/>
      <c r="T2" s="68" t="s">
        <v>10</v>
      </c>
    </row>
    <row r="3" spans="1:20" ht="30" customHeight="1" thickBot="1" x14ac:dyDescent="0.3">
      <c r="A3" s="41" t="s">
        <v>119</v>
      </c>
      <c r="B3" s="41" t="s">
        <v>120</v>
      </c>
      <c r="C3" s="30" t="s">
        <v>12</v>
      </c>
      <c r="D3" s="30" t="s">
        <v>12</v>
      </c>
      <c r="E3" s="30" t="s">
        <v>12</v>
      </c>
      <c r="F3" s="30" t="s">
        <v>12</v>
      </c>
      <c r="G3" s="30" t="s">
        <v>12</v>
      </c>
      <c r="I3" s="17"/>
      <c r="J3" s="43" t="s">
        <v>13</v>
      </c>
      <c r="K3" s="43" t="s">
        <v>14</v>
      </c>
      <c r="L3" s="43" t="s">
        <v>13</v>
      </c>
      <c r="M3" s="43" t="s">
        <v>14</v>
      </c>
      <c r="N3" s="43" t="s">
        <v>13</v>
      </c>
      <c r="O3" s="43" t="s">
        <v>14</v>
      </c>
      <c r="P3" s="43" t="s">
        <v>13</v>
      </c>
      <c r="Q3" s="43" t="s">
        <v>14</v>
      </c>
      <c r="R3" s="43" t="s">
        <v>13</v>
      </c>
      <c r="S3" s="43" t="s">
        <v>14</v>
      </c>
      <c r="T3" s="83"/>
    </row>
    <row r="4" spans="1:20" ht="30" customHeight="1" x14ac:dyDescent="0.25">
      <c r="A4" s="16">
        <v>0.29166666666666669</v>
      </c>
      <c r="B4" s="16">
        <v>0.375</v>
      </c>
      <c r="C4" s="26" t="s">
        <v>16</v>
      </c>
      <c r="D4" s="26" t="s">
        <v>16</v>
      </c>
      <c r="E4" s="26" t="s">
        <v>16</v>
      </c>
      <c r="F4" s="26" t="s">
        <v>16</v>
      </c>
      <c r="G4" s="26" t="s">
        <v>16</v>
      </c>
      <c r="I4" s="18"/>
      <c r="J4" s="19"/>
      <c r="K4" s="19"/>
      <c r="L4" s="19"/>
      <c r="M4" s="19"/>
      <c r="N4" s="19"/>
      <c r="O4" s="19"/>
      <c r="P4" s="19"/>
      <c r="Q4" s="19"/>
      <c r="R4" s="19">
        <f>J4+L4+N4+P4</f>
        <v>0</v>
      </c>
      <c r="S4" s="19">
        <f>K4+M4+O4+Q4</f>
        <v>0</v>
      </c>
      <c r="T4" s="19">
        <f>R4+S4</f>
        <v>0</v>
      </c>
    </row>
    <row r="5" spans="1:20" ht="30" customHeight="1" x14ac:dyDescent="0.25">
      <c r="A5" s="16">
        <v>0.30208333333333331</v>
      </c>
      <c r="B5" s="16">
        <v>0.38541666666666669</v>
      </c>
      <c r="C5" s="75" t="s">
        <v>57</v>
      </c>
      <c r="D5" s="72" t="s">
        <v>51</v>
      </c>
      <c r="E5" s="106" t="s">
        <v>50</v>
      </c>
      <c r="F5" s="121" t="s">
        <v>56</v>
      </c>
      <c r="G5" s="76" t="s">
        <v>49</v>
      </c>
      <c r="I5" s="18"/>
      <c r="J5" s="19"/>
      <c r="K5" s="19"/>
      <c r="L5" s="19"/>
      <c r="M5" s="19"/>
      <c r="N5" s="19"/>
      <c r="O5" s="19"/>
      <c r="P5" s="19"/>
      <c r="Q5" s="19"/>
      <c r="R5" s="19">
        <f t="shared" ref="R5:S8" si="0">J5+L5+N5+P5</f>
        <v>0</v>
      </c>
      <c r="S5" s="19">
        <f t="shared" si="0"/>
        <v>0</v>
      </c>
      <c r="T5" s="19">
        <f t="shared" ref="T5:T8" si="1">R5+S5</f>
        <v>0</v>
      </c>
    </row>
    <row r="6" spans="1:20" ht="30" customHeight="1" x14ac:dyDescent="0.25">
      <c r="A6" s="16">
        <v>0.3125</v>
      </c>
      <c r="B6" s="16">
        <v>0.39583333333333331</v>
      </c>
      <c r="C6" s="72"/>
      <c r="D6" s="114"/>
      <c r="E6" s="107"/>
      <c r="F6" s="73"/>
      <c r="G6" s="76"/>
      <c r="I6" s="18"/>
      <c r="J6" s="19"/>
      <c r="K6" s="19"/>
      <c r="L6" s="19"/>
      <c r="M6" s="19"/>
      <c r="N6" s="19"/>
      <c r="O6" s="19"/>
      <c r="P6" s="19"/>
      <c r="Q6" s="19"/>
      <c r="R6" s="19">
        <f t="shared" si="0"/>
        <v>0</v>
      </c>
      <c r="S6" s="19">
        <f t="shared" si="0"/>
        <v>0</v>
      </c>
      <c r="T6" s="19">
        <f t="shared" si="1"/>
        <v>0</v>
      </c>
    </row>
    <row r="7" spans="1:20" ht="30" customHeight="1" x14ac:dyDescent="0.25">
      <c r="A7" s="16">
        <v>0.32291666666666669</v>
      </c>
      <c r="B7" s="16">
        <v>0.40625</v>
      </c>
      <c r="C7" s="87" t="s">
        <v>53</v>
      </c>
      <c r="D7" s="46" t="s">
        <v>105</v>
      </c>
      <c r="E7" s="107"/>
      <c r="F7" s="73"/>
      <c r="G7" s="76"/>
      <c r="I7" s="18"/>
      <c r="J7" s="19"/>
      <c r="K7" s="19"/>
      <c r="L7" s="19"/>
      <c r="M7" s="19"/>
      <c r="N7" s="19"/>
      <c r="O7" s="19"/>
      <c r="P7" s="19"/>
      <c r="Q7" s="19"/>
      <c r="R7" s="19">
        <f t="shared" si="0"/>
        <v>0</v>
      </c>
      <c r="S7" s="19">
        <f t="shared" si="0"/>
        <v>0</v>
      </c>
      <c r="T7" s="19">
        <f t="shared" si="1"/>
        <v>0</v>
      </c>
    </row>
    <row r="8" spans="1:20" ht="30" customHeight="1" x14ac:dyDescent="0.25">
      <c r="A8" s="16">
        <v>0.33333333333333331</v>
      </c>
      <c r="B8" s="16">
        <v>0.41666666666666669</v>
      </c>
      <c r="C8" s="73"/>
      <c r="D8" s="72" t="s">
        <v>55</v>
      </c>
      <c r="E8" s="107"/>
      <c r="F8" s="73"/>
      <c r="G8" s="76"/>
      <c r="I8" s="20"/>
      <c r="J8" s="21"/>
      <c r="K8" s="21"/>
      <c r="L8" s="21"/>
      <c r="M8" s="21"/>
      <c r="N8" s="21"/>
      <c r="O8" s="21"/>
      <c r="P8" s="21"/>
      <c r="Q8" s="21"/>
      <c r="R8" s="19">
        <f>J8+L8+N8+P8</f>
        <v>0</v>
      </c>
      <c r="S8" s="19">
        <f t="shared" si="0"/>
        <v>0</v>
      </c>
      <c r="T8" s="19">
        <f t="shared" si="1"/>
        <v>0</v>
      </c>
    </row>
    <row r="9" spans="1:20" ht="30" customHeight="1" x14ac:dyDescent="0.25">
      <c r="A9" s="16">
        <v>0.34375</v>
      </c>
      <c r="B9" s="16">
        <v>0.42708333333333331</v>
      </c>
      <c r="C9" s="73"/>
      <c r="D9" s="113"/>
      <c r="E9" s="107"/>
      <c r="F9" s="73"/>
      <c r="G9" s="76"/>
      <c r="I9" s="15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ht="30" customHeight="1" x14ac:dyDescent="0.25">
      <c r="A10" s="16">
        <v>0.35416666666666669</v>
      </c>
      <c r="B10" s="16">
        <v>0.4375</v>
      </c>
      <c r="C10" s="73"/>
      <c r="D10" s="114"/>
      <c r="E10" s="107"/>
      <c r="F10" s="122" t="s">
        <v>62</v>
      </c>
      <c r="G10" s="76"/>
    </row>
    <row r="11" spans="1:20" ht="30" customHeight="1" x14ac:dyDescent="0.25">
      <c r="A11" s="16">
        <v>0.36458333333333331</v>
      </c>
      <c r="B11" s="16">
        <v>0.44791666666666702</v>
      </c>
      <c r="C11" s="73"/>
      <c r="D11" s="72" t="s">
        <v>58</v>
      </c>
      <c r="E11" s="107"/>
      <c r="F11" s="78"/>
      <c r="G11" s="75" t="s">
        <v>52</v>
      </c>
    </row>
    <row r="12" spans="1:20" ht="30" customHeight="1" x14ac:dyDescent="0.25">
      <c r="A12" s="16">
        <v>0.375</v>
      </c>
      <c r="B12" s="16">
        <v>0.45833333333333298</v>
      </c>
      <c r="C12" s="75" t="s">
        <v>59</v>
      </c>
      <c r="D12" s="118"/>
      <c r="E12" s="107"/>
      <c r="F12" s="78"/>
      <c r="G12" s="75"/>
    </row>
    <row r="13" spans="1:20" ht="30" customHeight="1" x14ac:dyDescent="0.25">
      <c r="A13" s="16">
        <v>0.38541666666666669</v>
      </c>
      <c r="B13" s="16">
        <v>0.46875</v>
      </c>
      <c r="C13" s="75"/>
      <c r="D13" s="115" t="s">
        <v>60</v>
      </c>
      <c r="E13" s="107"/>
      <c r="F13" s="123" t="s">
        <v>65</v>
      </c>
      <c r="G13" s="105" t="s">
        <v>54</v>
      </c>
    </row>
    <row r="14" spans="1:20" ht="30" customHeight="1" x14ac:dyDescent="0.25">
      <c r="A14" s="16">
        <v>0.39583333333333331</v>
      </c>
      <c r="B14" s="16">
        <v>0.47916666666666702</v>
      </c>
      <c r="C14" s="75"/>
      <c r="D14" s="116"/>
      <c r="E14" s="107"/>
      <c r="F14" s="124"/>
      <c r="G14" s="105"/>
    </row>
    <row r="15" spans="1:20" ht="30" customHeight="1" x14ac:dyDescent="0.25">
      <c r="A15" s="16">
        <v>0.40625</v>
      </c>
      <c r="B15" s="16">
        <v>0.48958333333333398</v>
      </c>
      <c r="C15" s="75"/>
      <c r="D15" s="116"/>
      <c r="E15" s="107"/>
      <c r="F15" s="124"/>
      <c r="G15" s="105"/>
    </row>
    <row r="16" spans="1:20" ht="30" customHeight="1" x14ac:dyDescent="0.25">
      <c r="A16" s="16">
        <v>0.41666666666666669</v>
      </c>
      <c r="B16" s="16">
        <v>0.5</v>
      </c>
      <c r="C16" s="75"/>
      <c r="D16" s="116"/>
      <c r="E16" s="108" t="s">
        <v>63</v>
      </c>
      <c r="F16" s="124"/>
      <c r="G16" s="105"/>
    </row>
    <row r="17" spans="1:7" ht="30" customHeight="1" x14ac:dyDescent="0.25">
      <c r="A17" s="16">
        <v>0.42708333333333331</v>
      </c>
      <c r="B17" s="16">
        <v>0.51041666666666696</v>
      </c>
      <c r="C17" s="75"/>
      <c r="D17" s="117"/>
      <c r="E17" s="109"/>
      <c r="F17" s="124"/>
      <c r="G17" s="105"/>
    </row>
    <row r="18" spans="1:7" ht="30" customHeight="1" x14ac:dyDescent="0.25">
      <c r="A18" s="16">
        <v>0.4375</v>
      </c>
      <c r="B18" s="16">
        <v>0.52083333333333404</v>
      </c>
      <c r="C18" s="75"/>
      <c r="D18" s="100" t="s">
        <v>106</v>
      </c>
      <c r="E18" s="110" t="s">
        <v>48</v>
      </c>
      <c r="F18" s="124"/>
      <c r="G18" s="105"/>
    </row>
    <row r="19" spans="1:7" ht="30" customHeight="1" x14ac:dyDescent="0.25">
      <c r="A19" s="16">
        <v>0.44791666666666702</v>
      </c>
      <c r="B19" s="16">
        <v>0.53125</v>
      </c>
      <c r="C19" s="75"/>
      <c r="D19" s="101"/>
      <c r="E19" s="111"/>
      <c r="F19" s="124"/>
      <c r="G19" s="80"/>
    </row>
    <row r="20" spans="1:7" ht="30" customHeight="1" x14ac:dyDescent="0.25">
      <c r="A20" s="16">
        <v>0.45833333333333298</v>
      </c>
      <c r="B20" s="16">
        <v>0.54166666666666663</v>
      </c>
      <c r="C20" s="102" t="s">
        <v>23</v>
      </c>
      <c r="D20" s="119" t="s">
        <v>23</v>
      </c>
      <c r="E20" s="88" t="s">
        <v>23</v>
      </c>
      <c r="F20" s="88" t="s">
        <v>23</v>
      </c>
      <c r="G20" s="88" t="s">
        <v>23</v>
      </c>
    </row>
    <row r="21" spans="1:7" ht="30" customHeight="1" x14ac:dyDescent="0.25">
      <c r="A21" s="16">
        <v>0.46875</v>
      </c>
      <c r="B21" s="16">
        <v>0.55208333333333404</v>
      </c>
      <c r="C21" s="103"/>
      <c r="D21" s="88"/>
      <c r="E21" s="88"/>
      <c r="F21" s="88"/>
      <c r="G21" s="88"/>
    </row>
    <row r="22" spans="1:7" ht="30" customHeight="1" x14ac:dyDescent="0.25">
      <c r="A22" s="16">
        <v>0.47916666666666702</v>
      </c>
      <c r="B22" s="16">
        <v>0.5625</v>
      </c>
      <c r="C22" s="90" t="s">
        <v>24</v>
      </c>
      <c r="D22" s="71" t="s">
        <v>24</v>
      </c>
      <c r="E22" s="71" t="s">
        <v>24</v>
      </c>
      <c r="F22" s="71" t="s">
        <v>24</v>
      </c>
      <c r="G22" s="71" t="s">
        <v>24</v>
      </c>
    </row>
    <row r="23" spans="1:7" ht="30" customHeight="1" x14ac:dyDescent="0.25">
      <c r="A23" s="16">
        <v>0.48958333333333398</v>
      </c>
      <c r="B23" s="16">
        <v>0.57291666666666696</v>
      </c>
      <c r="C23" s="91"/>
      <c r="D23" s="71"/>
      <c r="E23" s="71"/>
      <c r="F23" s="71"/>
      <c r="G23" s="71"/>
    </row>
    <row r="24" spans="1:7" ht="30" customHeight="1" x14ac:dyDescent="0.25">
      <c r="A24" s="16">
        <v>0.5</v>
      </c>
      <c r="B24" s="16">
        <v>0.58333333333333404</v>
      </c>
      <c r="C24" s="94" t="s">
        <v>46</v>
      </c>
      <c r="D24" s="114" t="s">
        <v>67</v>
      </c>
      <c r="E24" s="112" t="s">
        <v>114</v>
      </c>
      <c r="F24" s="92" t="s">
        <v>115</v>
      </c>
      <c r="G24" s="86" t="s">
        <v>61</v>
      </c>
    </row>
    <row r="25" spans="1:7" ht="30" customHeight="1" x14ac:dyDescent="0.25">
      <c r="A25" s="16">
        <v>0.51041666666666696</v>
      </c>
      <c r="B25" s="16">
        <v>0.59375</v>
      </c>
      <c r="C25" s="95"/>
      <c r="D25" s="75"/>
      <c r="E25" s="112"/>
      <c r="F25" s="125"/>
      <c r="G25" s="86"/>
    </row>
    <row r="26" spans="1:7" ht="30" customHeight="1" x14ac:dyDescent="0.25">
      <c r="A26" s="16">
        <v>0.52083333333333404</v>
      </c>
      <c r="B26" s="16">
        <v>0.60416666666666696</v>
      </c>
      <c r="C26" s="95"/>
      <c r="D26" s="94" t="s">
        <v>47</v>
      </c>
      <c r="E26" s="112"/>
      <c r="F26" s="120"/>
      <c r="G26" s="86"/>
    </row>
    <row r="27" spans="1:7" ht="30" customHeight="1" x14ac:dyDescent="0.25">
      <c r="A27" s="16">
        <v>0.53125</v>
      </c>
      <c r="B27" s="16">
        <v>0.61458333333333404</v>
      </c>
      <c r="C27" s="95"/>
      <c r="D27" s="95"/>
      <c r="E27" s="112"/>
      <c r="F27" s="80" t="s">
        <v>64</v>
      </c>
      <c r="G27" s="75" t="s">
        <v>66</v>
      </c>
    </row>
    <row r="28" spans="1:7" ht="30" customHeight="1" x14ac:dyDescent="0.25">
      <c r="A28" s="16">
        <v>0.54166666666666663</v>
      </c>
      <c r="B28" s="16">
        <v>0.625</v>
      </c>
      <c r="C28" s="95"/>
      <c r="D28" s="95"/>
      <c r="E28" s="112"/>
      <c r="F28" s="81"/>
      <c r="G28" s="104"/>
    </row>
    <row r="29" spans="1:7" s="8" customFormat="1" ht="30" customHeight="1" x14ac:dyDescent="0.25">
      <c r="A29" s="16">
        <v>0.55208333333333404</v>
      </c>
      <c r="B29" s="16">
        <v>0.63541666666666796</v>
      </c>
      <c r="C29" s="96"/>
      <c r="D29" s="95"/>
      <c r="E29" s="112"/>
      <c r="F29" s="81"/>
      <c r="G29" s="104"/>
    </row>
    <row r="30" spans="1:7" ht="30" customHeight="1" x14ac:dyDescent="0.25">
      <c r="A30" s="16">
        <v>0.5625</v>
      </c>
      <c r="B30" s="16">
        <v>0.64583333333333504</v>
      </c>
      <c r="C30" s="97" t="s">
        <v>31</v>
      </c>
      <c r="D30" s="96"/>
      <c r="E30" s="112"/>
      <c r="F30" s="82"/>
      <c r="G30" s="104"/>
    </row>
    <row r="31" spans="1:7" ht="30" customHeight="1" x14ac:dyDescent="0.25">
      <c r="A31" s="16">
        <v>0.57291666666666696</v>
      </c>
      <c r="B31" s="16">
        <v>0.656250000000002</v>
      </c>
      <c r="C31" s="98"/>
      <c r="D31" s="92" t="s">
        <v>31</v>
      </c>
      <c r="E31" s="112"/>
      <c r="F31" s="92" t="s">
        <v>106</v>
      </c>
      <c r="G31" s="71" t="s">
        <v>106</v>
      </c>
    </row>
    <row r="32" spans="1:7" ht="30" customHeight="1" x14ac:dyDescent="0.25">
      <c r="A32" s="16">
        <v>0.58333333333333404</v>
      </c>
      <c r="B32" s="16">
        <v>0.66666666666666896</v>
      </c>
      <c r="C32" s="99"/>
      <c r="D32" s="93"/>
      <c r="E32" s="47" t="s">
        <v>115</v>
      </c>
      <c r="F32" s="120"/>
      <c r="G32" s="71"/>
    </row>
    <row r="33" spans="1:9" ht="30" customHeight="1" x14ac:dyDescent="0.3">
      <c r="A33" s="16">
        <v>0.59375</v>
      </c>
      <c r="B33" s="16">
        <v>0.67708333333333337</v>
      </c>
      <c r="C33" s="33" t="s">
        <v>32</v>
      </c>
      <c r="D33" s="33" t="s">
        <v>32</v>
      </c>
      <c r="E33" s="32" t="s">
        <v>32</v>
      </c>
      <c r="F33" s="32" t="s">
        <v>32</v>
      </c>
      <c r="G33" s="32" t="s">
        <v>32</v>
      </c>
    </row>
    <row r="34" spans="1:9" ht="30" customHeight="1" x14ac:dyDescent="0.25">
      <c r="A34" s="16" t="s">
        <v>33</v>
      </c>
      <c r="B34" s="16" t="s">
        <v>33</v>
      </c>
      <c r="C34" s="44" t="s">
        <v>31</v>
      </c>
      <c r="D34" s="44" t="s">
        <v>31</v>
      </c>
      <c r="E34" s="47" t="s">
        <v>31</v>
      </c>
      <c r="F34" s="47" t="s">
        <v>31</v>
      </c>
      <c r="G34" s="47" t="s">
        <v>31</v>
      </c>
    </row>
    <row r="35" spans="1:9" s="24" customFormat="1" ht="49.95" customHeight="1" thickBot="1" x14ac:dyDescent="0.3">
      <c r="A35" s="8"/>
      <c r="B35" s="8"/>
      <c r="C35" s="8"/>
      <c r="D35" s="23"/>
      <c r="E35" s="23"/>
      <c r="F35" s="23"/>
      <c r="G35" s="23"/>
      <c r="H35" s="23"/>
    </row>
    <row r="36" spans="1:9" s="7" customFormat="1" ht="59.4" customHeight="1" thickBot="1" x14ac:dyDescent="0.3">
      <c r="B36" s="1" t="s">
        <v>34</v>
      </c>
      <c r="C36" s="2" t="s">
        <v>35</v>
      </c>
      <c r="D36" s="3" t="s">
        <v>36</v>
      </c>
      <c r="E36" s="4" t="s">
        <v>37</v>
      </c>
      <c r="F36" s="5" t="s">
        <v>38</v>
      </c>
      <c r="G36" s="6" t="s">
        <v>39</v>
      </c>
      <c r="H36" s="8"/>
      <c r="I36" s="8"/>
    </row>
    <row r="37" spans="1:9" s="8" customFormat="1" ht="15.6" thickBot="1" x14ac:dyDescent="0.3"/>
    <row r="38" spans="1:9" s="8" customFormat="1" ht="61.2" customHeight="1" thickBot="1" x14ac:dyDescent="0.3">
      <c r="C38" s="9" t="s">
        <v>40</v>
      </c>
      <c r="D38" s="10" t="s">
        <v>41</v>
      </c>
      <c r="E38" s="11" t="s">
        <v>42</v>
      </c>
      <c r="F38" s="29" t="s">
        <v>43</v>
      </c>
      <c r="G38" s="12" t="s">
        <v>44</v>
      </c>
    </row>
    <row r="39" spans="1:9" x14ac:dyDescent="0.25">
      <c r="C39" s="14"/>
      <c r="E39" s="7"/>
    </row>
    <row r="40" spans="1:9" x14ac:dyDescent="0.25">
      <c r="C40" s="14"/>
      <c r="E40" s="7"/>
      <c r="H40" s="27"/>
    </row>
    <row r="41" spans="1:9" x14ac:dyDescent="0.25">
      <c r="E41" s="7"/>
    </row>
    <row r="42" spans="1:9" x14ac:dyDescent="0.25">
      <c r="E42" s="7"/>
    </row>
    <row r="43" spans="1:9" x14ac:dyDescent="0.25">
      <c r="E43" s="7"/>
    </row>
    <row r="44" spans="1:9" x14ac:dyDescent="0.25">
      <c r="E44" s="7"/>
    </row>
    <row r="45" spans="1:9" x14ac:dyDescent="0.25">
      <c r="E45" s="7"/>
    </row>
    <row r="51" spans="11:11" x14ac:dyDescent="0.25">
      <c r="K51" s="8"/>
    </row>
  </sheetData>
  <mergeCells count="47">
    <mergeCell ref="F27:F30"/>
    <mergeCell ref="F31:F32"/>
    <mergeCell ref="F5:F9"/>
    <mergeCell ref="F10:F12"/>
    <mergeCell ref="F13:F19"/>
    <mergeCell ref="F24:F26"/>
    <mergeCell ref="F20:F21"/>
    <mergeCell ref="F22:F23"/>
    <mergeCell ref="E5:E15"/>
    <mergeCell ref="E16:E17"/>
    <mergeCell ref="E18:E19"/>
    <mergeCell ref="E24:E31"/>
    <mergeCell ref="D8:D10"/>
    <mergeCell ref="D13:D17"/>
    <mergeCell ref="D24:D25"/>
    <mergeCell ref="D26:D30"/>
    <mergeCell ref="D11:D12"/>
    <mergeCell ref="E20:E21"/>
    <mergeCell ref="E22:E23"/>
    <mergeCell ref="D5:D6"/>
    <mergeCell ref="D20:D21"/>
    <mergeCell ref="G24:G26"/>
    <mergeCell ref="G27:G30"/>
    <mergeCell ref="G31:G32"/>
    <mergeCell ref="L2:M2"/>
    <mergeCell ref="G5:G10"/>
    <mergeCell ref="G11:G12"/>
    <mergeCell ref="G13:G19"/>
    <mergeCell ref="G20:G21"/>
    <mergeCell ref="G22:G23"/>
    <mergeCell ref="N2:O2"/>
    <mergeCell ref="P2:Q2"/>
    <mergeCell ref="R2:S2"/>
    <mergeCell ref="T2:T3"/>
    <mergeCell ref="J2:K2"/>
    <mergeCell ref="C22:C23"/>
    <mergeCell ref="D22:D23"/>
    <mergeCell ref="D31:D32"/>
    <mergeCell ref="C12:C19"/>
    <mergeCell ref="C24:C29"/>
    <mergeCell ref="C30:C32"/>
    <mergeCell ref="D18:D19"/>
    <mergeCell ref="C20:C21"/>
    <mergeCell ref="C7:C11"/>
    <mergeCell ref="A1:A2"/>
    <mergeCell ref="B1:B2"/>
    <mergeCell ref="C5:C6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T44"/>
  <sheetViews>
    <sheetView zoomScale="70" zoomScaleNormal="70" workbookViewId="0">
      <selection activeCell="B1" sqref="B1:B1048576"/>
    </sheetView>
  </sheetViews>
  <sheetFormatPr defaultColWidth="35.6640625" defaultRowHeight="15" x14ac:dyDescent="0.25"/>
  <cols>
    <col min="1" max="2" width="24.6640625" style="14" customWidth="1"/>
    <col min="3" max="3" width="40.77734375" style="8" customWidth="1"/>
    <col min="4" max="4" width="40.6640625" style="8" customWidth="1"/>
    <col min="5" max="8" width="40.6640625" style="14" customWidth="1"/>
    <col min="9" max="9" width="7.33203125" style="14" customWidth="1"/>
    <col min="10" max="10" width="21.33203125" style="8" customWidth="1"/>
    <col min="11" max="11" width="10.33203125" style="14" customWidth="1"/>
    <col min="12" max="12" width="12" style="14" customWidth="1"/>
    <col min="13" max="13" width="10.88671875" style="14" customWidth="1"/>
    <col min="14" max="14" width="12.6640625" style="14" customWidth="1"/>
    <col min="15" max="15" width="11.33203125" style="14" customWidth="1"/>
    <col min="16" max="16" width="10.33203125" style="14" customWidth="1"/>
    <col min="17" max="17" width="11.44140625" style="14" customWidth="1"/>
    <col min="18" max="18" width="9.88671875" style="14" customWidth="1"/>
    <col min="19" max="19" width="10.109375" style="14" customWidth="1"/>
    <col min="20" max="20" width="9.109375" style="14" customWidth="1"/>
    <col min="21" max="21" width="17.44140625" style="14" customWidth="1"/>
    <col min="22" max="16384" width="35.6640625" style="14"/>
  </cols>
  <sheetData>
    <row r="1" spans="1:20" ht="25.2" customHeight="1" x14ac:dyDescent="0.3">
      <c r="A1" s="64" t="s">
        <v>118</v>
      </c>
      <c r="B1" s="66" t="s">
        <v>121</v>
      </c>
      <c r="C1" s="31" t="s">
        <v>0</v>
      </c>
      <c r="D1" s="13" t="s">
        <v>1</v>
      </c>
      <c r="E1" s="13" t="s">
        <v>2</v>
      </c>
      <c r="F1" s="13" t="s">
        <v>3</v>
      </c>
      <c r="G1" s="13" t="s">
        <v>4</v>
      </c>
      <c r="I1" s="8"/>
      <c r="J1" s="14"/>
    </row>
    <row r="2" spans="1:20" ht="25.2" customHeight="1" x14ac:dyDescent="0.25">
      <c r="A2" s="65"/>
      <c r="B2" s="67"/>
      <c r="C2" s="36">
        <v>45418</v>
      </c>
      <c r="D2" s="40">
        <f>C2+1</f>
        <v>45419</v>
      </c>
      <c r="E2" s="40">
        <f>D2+1</f>
        <v>45420</v>
      </c>
      <c r="F2" s="40">
        <f>E2+1</f>
        <v>45421</v>
      </c>
      <c r="G2" s="38">
        <f>F2+1</f>
        <v>45422</v>
      </c>
      <c r="I2" s="15"/>
      <c r="J2" s="68" t="s">
        <v>5</v>
      </c>
      <c r="K2" s="68"/>
      <c r="L2" s="68" t="s">
        <v>6</v>
      </c>
      <c r="M2" s="68"/>
      <c r="N2" s="68" t="s">
        <v>7</v>
      </c>
      <c r="O2" s="68"/>
      <c r="P2" s="68" t="s">
        <v>8</v>
      </c>
      <c r="Q2" s="68"/>
      <c r="R2" s="68" t="s">
        <v>9</v>
      </c>
      <c r="S2" s="68"/>
      <c r="T2" s="68" t="s">
        <v>10</v>
      </c>
    </row>
    <row r="3" spans="1:20" s="15" customFormat="1" ht="30" customHeight="1" thickBot="1" x14ac:dyDescent="0.35">
      <c r="A3" s="41" t="s">
        <v>119</v>
      </c>
      <c r="B3" s="41" t="s">
        <v>120</v>
      </c>
      <c r="C3" s="30" t="s">
        <v>12</v>
      </c>
      <c r="D3" s="30" t="s">
        <v>12</v>
      </c>
      <c r="E3" s="30" t="s">
        <v>12</v>
      </c>
      <c r="F3" s="30" t="s">
        <v>12</v>
      </c>
      <c r="G3" s="30" t="s">
        <v>12</v>
      </c>
      <c r="I3" s="17"/>
      <c r="J3" s="43" t="s">
        <v>13</v>
      </c>
      <c r="K3" s="43" t="s">
        <v>14</v>
      </c>
      <c r="L3" s="43" t="s">
        <v>13</v>
      </c>
      <c r="M3" s="43" t="s">
        <v>14</v>
      </c>
      <c r="N3" s="43" t="s">
        <v>13</v>
      </c>
      <c r="O3" s="43" t="s">
        <v>14</v>
      </c>
      <c r="P3" s="43" t="s">
        <v>13</v>
      </c>
      <c r="Q3" s="43" t="s">
        <v>14</v>
      </c>
      <c r="R3" s="43" t="s">
        <v>13</v>
      </c>
      <c r="S3" s="43" t="s">
        <v>14</v>
      </c>
      <c r="T3" s="83"/>
    </row>
    <row r="4" spans="1:20" ht="30" customHeight="1" x14ac:dyDescent="0.25">
      <c r="A4" s="16">
        <v>0.29166666666666669</v>
      </c>
      <c r="B4" s="16">
        <v>0.375</v>
      </c>
      <c r="C4" s="26" t="s">
        <v>16</v>
      </c>
      <c r="D4" s="26" t="s">
        <v>16</v>
      </c>
      <c r="E4" s="26" t="s">
        <v>16</v>
      </c>
      <c r="F4" s="59" t="s">
        <v>15</v>
      </c>
      <c r="G4" s="26" t="s">
        <v>16</v>
      </c>
      <c r="I4" s="18"/>
      <c r="J4" s="19"/>
      <c r="K4" s="19"/>
      <c r="L4" s="19"/>
      <c r="M4" s="19"/>
      <c r="N4" s="19"/>
      <c r="O4" s="19"/>
      <c r="P4" s="19"/>
      <c r="Q4" s="19"/>
      <c r="R4" s="19">
        <f>J4+L4+N4+P4</f>
        <v>0</v>
      </c>
      <c r="S4" s="19">
        <f>K4+M4+O4+Q4</f>
        <v>0</v>
      </c>
      <c r="T4" s="19">
        <f>R4+S4</f>
        <v>0</v>
      </c>
    </row>
    <row r="5" spans="1:20" ht="30" customHeight="1" x14ac:dyDescent="0.25">
      <c r="A5" s="16">
        <v>0.30208333333333331</v>
      </c>
      <c r="B5" s="16">
        <v>0.38541666666666669</v>
      </c>
      <c r="C5" s="87" t="s">
        <v>68</v>
      </c>
      <c r="D5" s="128" t="s">
        <v>69</v>
      </c>
      <c r="E5" s="86" t="s">
        <v>70</v>
      </c>
      <c r="F5" s="59"/>
      <c r="G5" s="77" t="s">
        <v>71</v>
      </c>
      <c r="I5" s="18"/>
      <c r="J5" s="19"/>
      <c r="K5" s="19"/>
      <c r="L5" s="19"/>
      <c r="M5" s="19"/>
      <c r="N5" s="19"/>
      <c r="O5" s="19"/>
      <c r="P5" s="19"/>
      <c r="Q5" s="19"/>
      <c r="R5" s="19">
        <f t="shared" ref="R5:S8" si="0">J5+L5+N5+P5</f>
        <v>0</v>
      </c>
      <c r="S5" s="19">
        <f t="shared" si="0"/>
        <v>0</v>
      </c>
      <c r="T5" s="19">
        <f t="shared" ref="T5:T8" si="1">R5+S5</f>
        <v>0</v>
      </c>
    </row>
    <row r="6" spans="1:20" ht="30" customHeight="1" x14ac:dyDescent="0.25">
      <c r="A6" s="16">
        <v>0.3125</v>
      </c>
      <c r="B6" s="16">
        <v>0.39583333333333331</v>
      </c>
      <c r="C6" s="133"/>
      <c r="D6" s="73"/>
      <c r="E6" s="86"/>
      <c r="F6" s="60" t="s">
        <v>112</v>
      </c>
      <c r="G6" s="141"/>
      <c r="I6" s="18"/>
      <c r="J6" s="19"/>
      <c r="K6" s="19"/>
      <c r="L6" s="19"/>
      <c r="M6" s="19"/>
      <c r="N6" s="19"/>
      <c r="O6" s="19"/>
      <c r="P6" s="19"/>
      <c r="Q6" s="19"/>
      <c r="R6" s="19">
        <f t="shared" si="0"/>
        <v>0</v>
      </c>
      <c r="S6" s="19">
        <f t="shared" si="0"/>
        <v>0</v>
      </c>
      <c r="T6" s="19">
        <f t="shared" si="1"/>
        <v>0</v>
      </c>
    </row>
    <row r="7" spans="1:20" ht="30" customHeight="1" x14ac:dyDescent="0.25">
      <c r="A7" s="16">
        <v>0.32291666666666669</v>
      </c>
      <c r="B7" s="16">
        <v>0.40625</v>
      </c>
      <c r="C7" s="137"/>
      <c r="D7" s="73"/>
      <c r="E7" s="86"/>
      <c r="F7" s="60"/>
      <c r="G7" s="141"/>
      <c r="I7" s="18"/>
      <c r="J7" s="19"/>
      <c r="K7" s="19"/>
      <c r="L7" s="19"/>
      <c r="M7" s="19"/>
      <c r="N7" s="19"/>
      <c r="O7" s="19"/>
      <c r="P7" s="19"/>
      <c r="Q7" s="19"/>
      <c r="R7" s="19">
        <f t="shared" si="0"/>
        <v>0</v>
      </c>
      <c r="S7" s="19">
        <f t="shared" si="0"/>
        <v>0</v>
      </c>
      <c r="T7" s="19">
        <f t="shared" si="1"/>
        <v>0</v>
      </c>
    </row>
    <row r="8" spans="1:20" ht="30" customHeight="1" x14ac:dyDescent="0.25">
      <c r="A8" s="16">
        <v>0.33333333333333331</v>
      </c>
      <c r="B8" s="16">
        <v>0.41666666666666669</v>
      </c>
      <c r="C8" s="128" t="s">
        <v>72</v>
      </c>
      <c r="D8" s="74"/>
      <c r="E8" s="86"/>
      <c r="F8" s="60"/>
      <c r="G8" s="141"/>
      <c r="I8" s="20"/>
      <c r="J8" s="21"/>
      <c r="K8" s="21"/>
      <c r="L8" s="21"/>
      <c r="M8" s="21"/>
      <c r="N8" s="21"/>
      <c r="O8" s="21"/>
      <c r="P8" s="21"/>
      <c r="Q8" s="21"/>
      <c r="R8" s="19">
        <f>J8+L8+N8+P8</f>
        <v>0</v>
      </c>
      <c r="S8" s="19">
        <f t="shared" si="0"/>
        <v>0</v>
      </c>
      <c r="T8" s="19">
        <f t="shared" si="1"/>
        <v>0</v>
      </c>
    </row>
    <row r="9" spans="1:20" ht="30" customHeight="1" x14ac:dyDescent="0.25">
      <c r="A9" s="16">
        <v>0.34375</v>
      </c>
      <c r="B9" s="16">
        <v>0.42708333333333331</v>
      </c>
      <c r="C9" s="130"/>
      <c r="D9" s="128" t="s">
        <v>73</v>
      </c>
      <c r="E9" s="86"/>
      <c r="F9" s="128" t="s">
        <v>74</v>
      </c>
      <c r="G9" s="141"/>
      <c r="I9" s="15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ht="30" customHeight="1" x14ac:dyDescent="0.25">
      <c r="A10" s="16">
        <v>0.35416666666666669</v>
      </c>
      <c r="B10" s="16">
        <v>0.4375</v>
      </c>
      <c r="C10" s="132" t="s">
        <v>75</v>
      </c>
      <c r="D10" s="74"/>
      <c r="E10" s="86"/>
      <c r="F10" s="129"/>
      <c r="G10" s="141"/>
      <c r="J10" s="14"/>
    </row>
    <row r="11" spans="1:20" ht="30" customHeight="1" x14ac:dyDescent="0.25">
      <c r="A11" s="16">
        <v>0.36458333333333331</v>
      </c>
      <c r="B11" s="16">
        <v>0.44791666666666702</v>
      </c>
      <c r="C11" s="104"/>
      <c r="D11" s="87" t="s">
        <v>76</v>
      </c>
      <c r="E11" s="86"/>
      <c r="F11" s="129"/>
      <c r="G11" s="141"/>
      <c r="J11" s="14"/>
    </row>
    <row r="12" spans="1:20" ht="30" customHeight="1" x14ac:dyDescent="0.25">
      <c r="A12" s="16">
        <v>0.375</v>
      </c>
      <c r="B12" s="16">
        <v>0.45833333333333298</v>
      </c>
      <c r="C12" s="104"/>
      <c r="D12" s="136"/>
      <c r="E12" s="86"/>
      <c r="F12" s="130"/>
      <c r="G12" s="141"/>
      <c r="J12" s="14"/>
    </row>
    <row r="13" spans="1:20" ht="30" customHeight="1" x14ac:dyDescent="0.25">
      <c r="A13" s="16">
        <v>0.38541666666666669</v>
      </c>
      <c r="B13" s="16">
        <v>0.46875</v>
      </c>
      <c r="C13" s="104"/>
      <c r="D13" s="136"/>
      <c r="E13" s="131" t="s">
        <v>77</v>
      </c>
      <c r="F13" s="138" t="s">
        <v>78</v>
      </c>
      <c r="G13" s="141"/>
      <c r="J13" s="14"/>
    </row>
    <row r="14" spans="1:20" ht="30" customHeight="1" x14ac:dyDescent="0.25">
      <c r="A14" s="16">
        <v>0.39583333333333331</v>
      </c>
      <c r="B14" s="16">
        <v>0.47916666666666702</v>
      </c>
      <c r="C14" s="132" t="s">
        <v>79</v>
      </c>
      <c r="D14" s="136"/>
      <c r="E14" s="131"/>
      <c r="F14" s="139"/>
      <c r="G14" s="141"/>
      <c r="J14" s="14"/>
    </row>
    <row r="15" spans="1:20" ht="30" customHeight="1" x14ac:dyDescent="0.25">
      <c r="A15" s="16">
        <v>0.40625</v>
      </c>
      <c r="B15" s="16">
        <v>0.48958333333333398</v>
      </c>
      <c r="C15" s="104"/>
      <c r="D15" s="136"/>
      <c r="E15" s="131"/>
      <c r="F15" s="139"/>
      <c r="G15" s="141"/>
      <c r="J15" s="14"/>
    </row>
    <row r="16" spans="1:20" ht="30" customHeight="1" x14ac:dyDescent="0.25">
      <c r="A16" s="16">
        <v>0.41666666666666669</v>
      </c>
      <c r="B16" s="16">
        <v>0.5</v>
      </c>
      <c r="C16" s="104"/>
      <c r="D16" s="134"/>
      <c r="E16" s="131"/>
      <c r="F16" s="139"/>
      <c r="G16" s="142"/>
      <c r="I16" s="8"/>
      <c r="J16" s="14"/>
    </row>
    <row r="17" spans="1:10" ht="30" customHeight="1" x14ac:dyDescent="0.25">
      <c r="A17" s="16">
        <v>0.42708333333333331</v>
      </c>
      <c r="B17" s="16">
        <v>0.51041666666666696</v>
      </c>
      <c r="C17" s="104"/>
      <c r="D17" s="45" t="s">
        <v>80</v>
      </c>
      <c r="E17" s="131"/>
      <c r="F17" s="139"/>
      <c r="G17" s="77" t="s">
        <v>81</v>
      </c>
      <c r="I17" s="8"/>
      <c r="J17" s="14"/>
    </row>
    <row r="18" spans="1:10" ht="30" customHeight="1" x14ac:dyDescent="0.25">
      <c r="A18" s="16">
        <v>0.4375</v>
      </c>
      <c r="B18" s="16">
        <v>0.52083333333333404</v>
      </c>
      <c r="C18" s="133" t="s">
        <v>83</v>
      </c>
      <c r="D18" s="89" t="s">
        <v>82</v>
      </c>
      <c r="E18" s="131"/>
      <c r="F18" s="139"/>
      <c r="G18" s="78"/>
      <c r="I18" s="8"/>
      <c r="J18" s="14"/>
    </row>
    <row r="19" spans="1:10" ht="30" customHeight="1" x14ac:dyDescent="0.25">
      <c r="A19" s="16">
        <v>0.44791666666666702</v>
      </c>
      <c r="B19" s="16">
        <v>0.53125</v>
      </c>
      <c r="C19" s="134"/>
      <c r="D19" s="135"/>
      <c r="E19" s="131"/>
      <c r="F19" s="140"/>
      <c r="G19" s="79"/>
      <c r="I19" s="8"/>
      <c r="J19" s="14"/>
    </row>
    <row r="20" spans="1:10" ht="30" customHeight="1" x14ac:dyDescent="0.25">
      <c r="A20" s="16">
        <v>0.45833333333333298</v>
      </c>
      <c r="B20" s="16">
        <v>0.54166666666666663</v>
      </c>
      <c r="C20" s="69" t="s">
        <v>23</v>
      </c>
      <c r="D20" s="69" t="s">
        <v>23</v>
      </c>
      <c r="E20" s="69" t="s">
        <v>23</v>
      </c>
      <c r="F20" s="69" t="s">
        <v>23</v>
      </c>
      <c r="G20" s="69" t="s">
        <v>23</v>
      </c>
      <c r="I20" s="8"/>
      <c r="J20" s="14"/>
    </row>
    <row r="21" spans="1:10" ht="30" customHeight="1" x14ac:dyDescent="0.25">
      <c r="A21" s="16">
        <v>0.46875</v>
      </c>
      <c r="B21" s="16">
        <v>0.55208333333333404</v>
      </c>
      <c r="C21" s="70"/>
      <c r="D21" s="70"/>
      <c r="E21" s="70"/>
      <c r="F21" s="70"/>
      <c r="G21" s="70"/>
      <c r="I21" s="8"/>
      <c r="J21" s="14"/>
    </row>
    <row r="22" spans="1:10" ht="30" customHeight="1" x14ac:dyDescent="0.25">
      <c r="A22" s="16">
        <v>0.47916666666666702</v>
      </c>
      <c r="B22" s="16">
        <v>0.5625</v>
      </c>
      <c r="C22" s="71" t="s">
        <v>24</v>
      </c>
      <c r="D22" s="71" t="s">
        <v>24</v>
      </c>
      <c r="E22" s="71" t="s">
        <v>24</v>
      </c>
      <c r="F22" s="71" t="s">
        <v>24</v>
      </c>
      <c r="G22" s="71" t="s">
        <v>24</v>
      </c>
      <c r="I22" s="8"/>
      <c r="J22" s="14"/>
    </row>
    <row r="23" spans="1:10" ht="30" customHeight="1" x14ac:dyDescent="0.25">
      <c r="A23" s="16">
        <v>0.48958333333333398</v>
      </c>
      <c r="B23" s="16">
        <v>0.57291666666666696</v>
      </c>
      <c r="C23" s="71"/>
      <c r="D23" s="71"/>
      <c r="E23" s="71"/>
      <c r="F23" s="71"/>
      <c r="G23" s="71"/>
      <c r="I23" s="8"/>
      <c r="J23" s="14"/>
    </row>
    <row r="24" spans="1:10" ht="30" customHeight="1" x14ac:dyDescent="0.3">
      <c r="A24" s="16">
        <v>0.5</v>
      </c>
      <c r="B24" s="16">
        <v>0.58333333333333404</v>
      </c>
      <c r="C24" s="87" t="s">
        <v>61</v>
      </c>
      <c r="D24" s="131" t="s">
        <v>116</v>
      </c>
      <c r="E24" s="25" t="s">
        <v>32</v>
      </c>
      <c r="F24" s="86" t="s">
        <v>61</v>
      </c>
      <c r="G24" s="72" t="s">
        <v>84</v>
      </c>
      <c r="I24" s="8"/>
      <c r="J24" s="14"/>
    </row>
    <row r="25" spans="1:10" ht="30" customHeight="1" x14ac:dyDescent="0.25">
      <c r="A25" s="16">
        <v>0.51041666666666696</v>
      </c>
      <c r="B25" s="16">
        <v>0.59375</v>
      </c>
      <c r="C25" s="73"/>
      <c r="D25" s="131"/>
      <c r="E25" s="86" t="s">
        <v>85</v>
      </c>
      <c r="F25" s="86"/>
      <c r="G25" s="113"/>
      <c r="I25" s="8"/>
      <c r="J25" s="14"/>
    </row>
    <row r="26" spans="1:10" ht="30" customHeight="1" x14ac:dyDescent="0.25">
      <c r="A26" s="16">
        <v>0.52083333333333404</v>
      </c>
      <c r="B26" s="16">
        <v>0.60416666666666696</v>
      </c>
      <c r="C26" s="73"/>
      <c r="D26" s="131"/>
      <c r="E26" s="86"/>
      <c r="F26" s="128" t="s">
        <v>86</v>
      </c>
      <c r="G26" s="113"/>
      <c r="I26" s="8"/>
      <c r="J26" s="14"/>
    </row>
    <row r="27" spans="1:10" ht="30" customHeight="1" x14ac:dyDescent="0.25">
      <c r="A27" s="16">
        <v>0.53125</v>
      </c>
      <c r="B27" s="16">
        <v>0.61458333333333404</v>
      </c>
      <c r="C27" s="74"/>
      <c r="D27" s="131"/>
      <c r="E27" s="86"/>
      <c r="F27" s="129"/>
      <c r="G27" s="113"/>
      <c r="J27" s="14"/>
    </row>
    <row r="28" spans="1:10" ht="30" customHeight="1" x14ac:dyDescent="0.25">
      <c r="A28" s="16">
        <v>0.54166666666666663</v>
      </c>
      <c r="B28" s="16">
        <v>0.625</v>
      </c>
      <c r="C28" s="92" t="s">
        <v>29</v>
      </c>
      <c r="D28" s="131"/>
      <c r="E28" s="86"/>
      <c r="F28" s="129"/>
      <c r="G28" s="113"/>
      <c r="I28" s="8"/>
      <c r="J28" s="14"/>
    </row>
    <row r="29" spans="1:10" s="8" customFormat="1" ht="30" customHeight="1" x14ac:dyDescent="0.25">
      <c r="A29" s="16">
        <v>0.55208333333333404</v>
      </c>
      <c r="B29" s="16">
        <v>0.63541666666666796</v>
      </c>
      <c r="C29" s="125"/>
      <c r="D29" s="131"/>
      <c r="E29" s="86"/>
      <c r="F29" s="130"/>
      <c r="G29" s="113"/>
    </row>
    <row r="30" spans="1:10" ht="30" customHeight="1" x14ac:dyDescent="0.25">
      <c r="A30" s="16">
        <v>0.5625</v>
      </c>
      <c r="B30" s="16">
        <v>0.64583333333333504</v>
      </c>
      <c r="C30" s="125"/>
      <c r="D30" s="71" t="s">
        <v>87</v>
      </c>
      <c r="E30" s="71" t="s">
        <v>88</v>
      </c>
      <c r="F30" s="80" t="s">
        <v>89</v>
      </c>
      <c r="G30" s="113"/>
      <c r="I30" s="8"/>
      <c r="J30" s="14"/>
    </row>
    <row r="31" spans="1:10" ht="30" customHeight="1" x14ac:dyDescent="0.25">
      <c r="A31" s="16">
        <v>0.57291666666666696</v>
      </c>
      <c r="B31" s="16">
        <v>0.656250000000002</v>
      </c>
      <c r="C31" s="125"/>
      <c r="D31" s="71"/>
      <c r="E31" s="71"/>
      <c r="F31" s="126"/>
      <c r="G31" s="92" t="s">
        <v>31</v>
      </c>
      <c r="I31" s="8"/>
      <c r="J31" s="14"/>
    </row>
    <row r="32" spans="1:10" ht="30" customHeight="1" x14ac:dyDescent="0.25">
      <c r="A32" s="16">
        <v>0.58333333333333404</v>
      </c>
      <c r="B32" s="16">
        <v>0.66666666666666896</v>
      </c>
      <c r="C32" s="120"/>
      <c r="D32" s="71"/>
      <c r="E32" s="71"/>
      <c r="F32" s="127"/>
      <c r="G32" s="120"/>
      <c r="I32" s="8"/>
      <c r="J32" s="14"/>
    </row>
    <row r="33" spans="1:10" ht="30" customHeight="1" x14ac:dyDescent="0.3">
      <c r="A33" s="16">
        <v>0.59375</v>
      </c>
      <c r="B33" s="16">
        <v>0.67708333333333337</v>
      </c>
      <c r="C33" s="25" t="s">
        <v>32</v>
      </c>
      <c r="D33" s="25" t="s">
        <v>32</v>
      </c>
      <c r="E33" s="71"/>
      <c r="F33" s="25" t="s">
        <v>32</v>
      </c>
      <c r="G33" s="25" t="s">
        <v>32</v>
      </c>
      <c r="I33" s="8"/>
      <c r="J33" s="14"/>
    </row>
    <row r="34" spans="1:10" ht="30" customHeight="1" x14ac:dyDescent="0.25">
      <c r="A34" s="16" t="s">
        <v>33</v>
      </c>
      <c r="B34" s="16" t="s">
        <v>33</v>
      </c>
      <c r="C34" s="44" t="s">
        <v>31</v>
      </c>
      <c r="D34" s="44" t="s">
        <v>31</v>
      </c>
      <c r="E34" s="44" t="s">
        <v>31</v>
      </c>
      <c r="F34" s="44" t="s">
        <v>31</v>
      </c>
      <c r="G34" s="44" t="s">
        <v>31</v>
      </c>
      <c r="J34" s="14"/>
    </row>
    <row r="35" spans="1:10" s="27" customFormat="1" ht="15.6" thickBot="1" x14ac:dyDescent="0.3">
      <c r="A35" s="8"/>
      <c r="B35" s="8"/>
      <c r="C35" s="22"/>
      <c r="D35" s="23"/>
      <c r="E35" s="23"/>
      <c r="F35" s="23"/>
      <c r="G35" s="23"/>
    </row>
    <row r="36" spans="1:10" s="7" customFormat="1" ht="59.4" customHeight="1" thickBot="1" x14ac:dyDescent="0.3">
      <c r="B36" s="1" t="s">
        <v>34</v>
      </c>
      <c r="C36" s="2" t="s">
        <v>35</v>
      </c>
      <c r="D36" s="3" t="s">
        <v>36</v>
      </c>
      <c r="E36" s="4" t="s">
        <v>37</v>
      </c>
      <c r="F36" s="5" t="s">
        <v>38</v>
      </c>
      <c r="G36" s="6" t="s">
        <v>39</v>
      </c>
      <c r="H36" s="8"/>
    </row>
    <row r="37" spans="1:10" s="8" customFormat="1" ht="15.6" thickBot="1" x14ac:dyDescent="0.3"/>
    <row r="38" spans="1:10" s="8" customFormat="1" ht="61.2" customHeight="1" thickBot="1" x14ac:dyDescent="0.3">
      <c r="C38" s="9" t="s">
        <v>40</v>
      </c>
      <c r="D38" s="10" t="s">
        <v>41</v>
      </c>
      <c r="E38" s="11" t="s">
        <v>42</v>
      </c>
      <c r="F38" s="29" t="s">
        <v>43</v>
      </c>
      <c r="G38" s="12" t="s">
        <v>44</v>
      </c>
    </row>
    <row r="39" spans="1:10" x14ac:dyDescent="0.25">
      <c r="C39" s="14"/>
      <c r="E39" s="7"/>
      <c r="H39" s="27"/>
      <c r="J39" s="14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  <row r="44" spans="1:10" x14ac:dyDescent="0.25">
      <c r="E44" s="7"/>
    </row>
  </sheetData>
  <mergeCells count="46">
    <mergeCell ref="G24:G30"/>
    <mergeCell ref="G31:G32"/>
    <mergeCell ref="F9:F12"/>
    <mergeCell ref="F6:F8"/>
    <mergeCell ref="F13:F19"/>
    <mergeCell ref="G22:G23"/>
    <mergeCell ref="G17:G19"/>
    <mergeCell ref="F24:F25"/>
    <mergeCell ref="G5:G16"/>
    <mergeCell ref="C8:C9"/>
    <mergeCell ref="C10:C13"/>
    <mergeCell ref="C20:C21"/>
    <mergeCell ref="D20:D21"/>
    <mergeCell ref="G20:G21"/>
    <mergeCell ref="T2:T3"/>
    <mergeCell ref="J2:K2"/>
    <mergeCell ref="L2:M2"/>
    <mergeCell ref="N2:O2"/>
    <mergeCell ref="P2:Q2"/>
    <mergeCell ref="R2:S2"/>
    <mergeCell ref="A1:A2"/>
    <mergeCell ref="B1:B2"/>
    <mergeCell ref="D24:D29"/>
    <mergeCell ref="C24:C27"/>
    <mergeCell ref="C28:C32"/>
    <mergeCell ref="D30:D32"/>
    <mergeCell ref="D22:D23"/>
    <mergeCell ref="C22:C23"/>
    <mergeCell ref="C14:C17"/>
    <mergeCell ref="C18:C19"/>
    <mergeCell ref="D18:D19"/>
    <mergeCell ref="D5:D8"/>
    <mergeCell ref="D9:D10"/>
    <mergeCell ref="D11:D16"/>
    <mergeCell ref="C5:C7"/>
    <mergeCell ref="E30:E33"/>
    <mergeCell ref="F30:F32"/>
    <mergeCell ref="F26:F29"/>
    <mergeCell ref="E5:E12"/>
    <mergeCell ref="E13:E19"/>
    <mergeCell ref="E22:E23"/>
    <mergeCell ref="F22:F23"/>
    <mergeCell ref="F4:F5"/>
    <mergeCell ref="E25:E29"/>
    <mergeCell ref="E20:E21"/>
    <mergeCell ref="F20:F21"/>
  </mergeCells>
  <pageMargins left="0.25" right="0.25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3"/>
  <sheetViews>
    <sheetView zoomScale="70" zoomScaleNormal="70" workbookViewId="0">
      <selection activeCell="C10" sqref="C10:C19"/>
    </sheetView>
  </sheetViews>
  <sheetFormatPr defaultColWidth="35.6640625" defaultRowHeight="15" x14ac:dyDescent="0.25"/>
  <cols>
    <col min="1" max="2" width="24.6640625" style="14" customWidth="1"/>
    <col min="3" max="3" width="40.77734375" style="8" customWidth="1"/>
    <col min="4" max="4" width="40.6640625" style="8" customWidth="1"/>
    <col min="5" max="8" width="40.6640625" style="14" customWidth="1"/>
    <col min="9" max="9" width="7.33203125" style="14" customWidth="1"/>
    <col min="10" max="10" width="21.33203125" style="8" customWidth="1"/>
    <col min="11" max="11" width="10.88671875" style="14" customWidth="1"/>
    <col min="12" max="12" width="12" style="14" customWidth="1"/>
    <col min="13" max="13" width="11.33203125" style="14" customWidth="1"/>
    <col min="14" max="15" width="10.44140625" style="14" customWidth="1"/>
    <col min="16" max="16" width="10.6640625" style="14" customWidth="1"/>
    <col min="17" max="17" width="14.109375" style="14" customWidth="1"/>
    <col min="18" max="18" width="10.33203125" style="14" customWidth="1"/>
    <col min="19" max="19" width="11.5546875" style="14" customWidth="1"/>
    <col min="20" max="20" width="12.109375" style="14" customWidth="1"/>
    <col min="21" max="21" width="19.33203125" style="14" customWidth="1"/>
    <col min="22" max="16384" width="35.6640625" style="14"/>
  </cols>
  <sheetData>
    <row r="1" spans="1:20" ht="25.2" customHeight="1" x14ac:dyDescent="0.3">
      <c r="A1" s="64" t="s">
        <v>118</v>
      </c>
      <c r="B1" s="66" t="s">
        <v>121</v>
      </c>
      <c r="C1" s="31" t="s">
        <v>0</v>
      </c>
      <c r="D1" s="13" t="s">
        <v>1</v>
      </c>
      <c r="E1" s="13" t="s">
        <v>2</v>
      </c>
      <c r="F1" s="13" t="s">
        <v>3</v>
      </c>
      <c r="G1" s="13" t="s">
        <v>4</v>
      </c>
      <c r="I1" s="8"/>
      <c r="J1" s="14"/>
    </row>
    <row r="2" spans="1:20" ht="25.2" customHeight="1" x14ac:dyDescent="0.25">
      <c r="A2" s="65"/>
      <c r="B2" s="67"/>
      <c r="C2" s="36">
        <v>45425</v>
      </c>
      <c r="D2" s="40">
        <f>C2+1</f>
        <v>45426</v>
      </c>
      <c r="E2" s="40">
        <f>D2+1</f>
        <v>45427</v>
      </c>
      <c r="F2" s="40">
        <f>E2+1</f>
        <v>45428</v>
      </c>
      <c r="G2" s="38">
        <f>F2+1</f>
        <v>45429</v>
      </c>
      <c r="I2" s="15"/>
      <c r="J2" s="68" t="s">
        <v>5</v>
      </c>
      <c r="K2" s="68"/>
      <c r="L2" s="68" t="s">
        <v>6</v>
      </c>
      <c r="M2" s="68"/>
      <c r="N2" s="68" t="s">
        <v>7</v>
      </c>
      <c r="O2" s="68"/>
      <c r="P2" s="68" t="s">
        <v>8</v>
      </c>
      <c r="Q2" s="68"/>
      <c r="R2" s="68" t="s">
        <v>9</v>
      </c>
      <c r="S2" s="68"/>
      <c r="T2" s="68" t="s">
        <v>10</v>
      </c>
    </row>
    <row r="3" spans="1:20" ht="30" customHeight="1" thickBot="1" x14ac:dyDescent="0.3">
      <c r="A3" s="41" t="s">
        <v>119</v>
      </c>
      <c r="B3" s="41" t="s">
        <v>120</v>
      </c>
      <c r="C3" s="30" t="s">
        <v>12</v>
      </c>
      <c r="D3" s="30" t="s">
        <v>12</v>
      </c>
      <c r="E3" s="30" t="s">
        <v>12</v>
      </c>
      <c r="F3" s="30" t="s">
        <v>12</v>
      </c>
      <c r="G3" s="30" t="s">
        <v>12</v>
      </c>
      <c r="I3" s="17"/>
      <c r="J3" s="43" t="s">
        <v>13</v>
      </c>
      <c r="K3" s="43" t="s">
        <v>14</v>
      </c>
      <c r="L3" s="43" t="s">
        <v>13</v>
      </c>
      <c r="M3" s="43" t="s">
        <v>14</v>
      </c>
      <c r="N3" s="43" t="s">
        <v>13</v>
      </c>
      <c r="O3" s="43" t="s">
        <v>14</v>
      </c>
      <c r="P3" s="43" t="s">
        <v>13</v>
      </c>
      <c r="Q3" s="43" t="s">
        <v>14</v>
      </c>
      <c r="R3" s="43" t="s">
        <v>13</v>
      </c>
      <c r="S3" s="43" t="s">
        <v>14</v>
      </c>
      <c r="T3" s="83"/>
    </row>
    <row r="4" spans="1:20" ht="30" customHeight="1" x14ac:dyDescent="0.25">
      <c r="A4" s="16">
        <v>0.29166666666666669</v>
      </c>
      <c r="B4" s="16">
        <v>0.375</v>
      </c>
      <c r="C4" s="26" t="s">
        <v>16</v>
      </c>
      <c r="D4" s="26" t="s">
        <v>16</v>
      </c>
      <c r="E4" s="26" t="s">
        <v>16</v>
      </c>
      <c r="F4" s="26" t="s">
        <v>16</v>
      </c>
      <c r="G4" s="26" t="s">
        <v>16</v>
      </c>
      <c r="I4" s="18"/>
      <c r="J4" s="19"/>
      <c r="K4" s="19"/>
      <c r="L4" s="19"/>
      <c r="M4" s="19"/>
      <c r="N4" s="19"/>
      <c r="O4" s="19"/>
      <c r="P4" s="19"/>
      <c r="Q4" s="19"/>
      <c r="R4" s="19">
        <f>J4+L4+N4+P4</f>
        <v>0</v>
      </c>
      <c r="S4" s="19">
        <f>K4+M4+O4+Q4</f>
        <v>0</v>
      </c>
      <c r="T4" s="19">
        <f>R4+S4</f>
        <v>0</v>
      </c>
    </row>
    <row r="5" spans="1:20" ht="30" customHeight="1" x14ac:dyDescent="0.25">
      <c r="A5" s="16">
        <v>0.30208333333333331</v>
      </c>
      <c r="B5" s="16">
        <v>0.38541666666666669</v>
      </c>
      <c r="C5" s="132" t="s">
        <v>97</v>
      </c>
      <c r="D5" s="86" t="s">
        <v>91</v>
      </c>
      <c r="E5" s="76" t="s">
        <v>92</v>
      </c>
      <c r="F5" s="143" t="s">
        <v>117</v>
      </c>
      <c r="G5" s="131" t="s">
        <v>93</v>
      </c>
      <c r="I5" s="18"/>
      <c r="J5" s="19"/>
      <c r="K5" s="19"/>
      <c r="L5" s="19"/>
      <c r="M5" s="19"/>
      <c r="N5" s="19"/>
      <c r="O5" s="19"/>
      <c r="P5" s="19"/>
      <c r="Q5" s="19"/>
      <c r="R5" s="19">
        <f t="shared" ref="R5:S8" si="0">J5+L5+N5+P5</f>
        <v>0</v>
      </c>
      <c r="S5" s="19">
        <f t="shared" si="0"/>
        <v>0</v>
      </c>
      <c r="T5" s="19">
        <f t="shared" ref="T5:T8" si="1">R5+S5</f>
        <v>0</v>
      </c>
    </row>
    <row r="6" spans="1:20" ht="30" customHeight="1" x14ac:dyDescent="0.25">
      <c r="A6" s="16">
        <v>0.3125</v>
      </c>
      <c r="B6" s="16">
        <v>0.39583333333333331</v>
      </c>
      <c r="C6" s="132"/>
      <c r="D6" s="86"/>
      <c r="E6" s="76"/>
      <c r="F6" s="143"/>
      <c r="G6" s="131"/>
      <c r="I6" s="18"/>
      <c r="J6" s="19"/>
      <c r="K6" s="19"/>
      <c r="L6" s="19"/>
      <c r="M6" s="19"/>
      <c r="N6" s="19"/>
      <c r="O6" s="19"/>
      <c r="P6" s="19"/>
      <c r="Q6" s="19"/>
      <c r="R6" s="19">
        <f t="shared" si="0"/>
        <v>0</v>
      </c>
      <c r="S6" s="19">
        <f t="shared" si="0"/>
        <v>0</v>
      </c>
      <c r="T6" s="19">
        <f t="shared" si="1"/>
        <v>0</v>
      </c>
    </row>
    <row r="7" spans="1:20" ht="30" customHeight="1" x14ac:dyDescent="0.25">
      <c r="A7" s="16">
        <v>0.32291666666666669</v>
      </c>
      <c r="B7" s="16">
        <v>0.40625</v>
      </c>
      <c r="C7" s="132"/>
      <c r="D7" s="86"/>
      <c r="E7" s="76"/>
      <c r="F7" s="143"/>
      <c r="G7" s="131"/>
      <c r="I7" s="18"/>
      <c r="J7" s="19"/>
      <c r="K7" s="19"/>
      <c r="L7" s="19"/>
      <c r="M7" s="19"/>
      <c r="N7" s="19"/>
      <c r="O7" s="19"/>
      <c r="P7" s="19"/>
      <c r="Q7" s="19"/>
      <c r="R7" s="19">
        <f t="shared" si="0"/>
        <v>0</v>
      </c>
      <c r="S7" s="19">
        <f t="shared" si="0"/>
        <v>0</v>
      </c>
      <c r="T7" s="19">
        <f t="shared" si="1"/>
        <v>0</v>
      </c>
    </row>
    <row r="8" spans="1:20" ht="30" customHeight="1" x14ac:dyDescent="0.25">
      <c r="A8" s="16">
        <v>0.33333333333333331</v>
      </c>
      <c r="B8" s="16">
        <v>0.41666666666666669</v>
      </c>
      <c r="C8" s="132"/>
      <c r="D8" s="86"/>
      <c r="E8" s="76"/>
      <c r="F8" s="143"/>
      <c r="G8" s="131"/>
      <c r="I8" s="20"/>
      <c r="J8" s="21"/>
      <c r="K8" s="21"/>
      <c r="L8" s="21"/>
      <c r="M8" s="21"/>
      <c r="N8" s="21"/>
      <c r="O8" s="21"/>
      <c r="P8" s="21"/>
      <c r="Q8" s="21"/>
      <c r="R8" s="19">
        <f>J8+L8+N8+P8</f>
        <v>0</v>
      </c>
      <c r="S8" s="19">
        <f t="shared" si="0"/>
        <v>0</v>
      </c>
      <c r="T8" s="19">
        <f t="shared" si="1"/>
        <v>0</v>
      </c>
    </row>
    <row r="9" spans="1:20" ht="30" customHeight="1" x14ac:dyDescent="0.25">
      <c r="A9" s="16">
        <v>0.34375</v>
      </c>
      <c r="B9" s="16">
        <v>0.42708333333333331</v>
      </c>
      <c r="C9" s="132"/>
      <c r="D9" s="86"/>
      <c r="E9" s="76"/>
      <c r="F9" s="143"/>
      <c r="G9" s="131"/>
      <c r="I9" s="15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ht="30" customHeight="1" x14ac:dyDescent="0.25">
      <c r="A10" s="16">
        <v>0.35416666666666669</v>
      </c>
      <c r="B10" s="16">
        <v>0.4375</v>
      </c>
      <c r="C10" s="77" t="s">
        <v>90</v>
      </c>
      <c r="D10" s="86"/>
      <c r="E10" s="76"/>
      <c r="F10" s="105" t="s">
        <v>94</v>
      </c>
      <c r="G10" s="131"/>
      <c r="I10" s="8"/>
      <c r="J10" s="14"/>
    </row>
    <row r="11" spans="1:20" ht="30" customHeight="1" x14ac:dyDescent="0.25">
      <c r="A11" s="16">
        <v>0.36458333333333331</v>
      </c>
      <c r="B11" s="16">
        <v>0.44791666666666702</v>
      </c>
      <c r="C11" s="78"/>
      <c r="D11" s="86"/>
      <c r="E11" s="86" t="s">
        <v>95</v>
      </c>
      <c r="F11" s="105"/>
      <c r="G11" s="131"/>
      <c r="I11" s="8"/>
      <c r="J11" s="14"/>
    </row>
    <row r="12" spans="1:20" ht="30" customHeight="1" x14ac:dyDescent="0.25">
      <c r="A12" s="16">
        <v>0.375</v>
      </c>
      <c r="B12" s="16">
        <v>0.45833333333333298</v>
      </c>
      <c r="C12" s="78"/>
      <c r="D12" s="86"/>
      <c r="E12" s="86"/>
      <c r="F12" s="105"/>
      <c r="G12" s="131"/>
      <c r="I12" s="8"/>
      <c r="J12" s="14"/>
    </row>
    <row r="13" spans="1:20" ht="30" customHeight="1" x14ac:dyDescent="0.25">
      <c r="A13" s="16">
        <v>0.38541666666666669</v>
      </c>
      <c r="B13" s="16">
        <v>0.46875</v>
      </c>
      <c r="C13" s="78"/>
      <c r="D13" s="86"/>
      <c r="E13" s="86"/>
      <c r="F13" s="105"/>
      <c r="G13" s="92" t="s">
        <v>96</v>
      </c>
      <c r="I13" s="8"/>
      <c r="J13" s="14"/>
    </row>
    <row r="14" spans="1:20" ht="30" customHeight="1" x14ac:dyDescent="0.25">
      <c r="A14" s="16">
        <v>0.39583333333333331</v>
      </c>
      <c r="B14" s="16">
        <v>0.47916666666666702</v>
      </c>
      <c r="C14" s="78"/>
      <c r="D14" s="86"/>
      <c r="E14" s="86"/>
      <c r="F14" s="105"/>
      <c r="G14" s="125"/>
      <c r="J14" s="14"/>
    </row>
    <row r="15" spans="1:20" ht="30" customHeight="1" x14ac:dyDescent="0.25">
      <c r="A15" s="16">
        <v>0.40625</v>
      </c>
      <c r="B15" s="16">
        <v>0.48958333333333398</v>
      </c>
      <c r="C15" s="78"/>
      <c r="D15" s="86" t="s">
        <v>98</v>
      </c>
      <c r="E15" s="86"/>
      <c r="F15" s="105"/>
      <c r="G15" s="125"/>
      <c r="J15" s="14"/>
    </row>
    <row r="16" spans="1:20" ht="30" customHeight="1" x14ac:dyDescent="0.25">
      <c r="A16" s="16">
        <v>0.41666666666666669</v>
      </c>
      <c r="B16" s="16">
        <v>0.5</v>
      </c>
      <c r="C16" s="78"/>
      <c r="D16" s="86"/>
      <c r="E16" s="86"/>
      <c r="F16" s="105"/>
      <c r="G16" s="125"/>
      <c r="J16" s="14"/>
    </row>
    <row r="17" spans="1:11" ht="30" customHeight="1" x14ac:dyDescent="0.25">
      <c r="A17" s="16">
        <v>0.42708333333333331</v>
      </c>
      <c r="B17" s="16">
        <v>0.51041666666666696</v>
      </c>
      <c r="C17" s="78"/>
      <c r="D17" s="86"/>
      <c r="E17" s="144" t="s">
        <v>99</v>
      </c>
      <c r="F17" s="105"/>
      <c r="G17" s="125"/>
      <c r="J17" s="14"/>
    </row>
    <row r="18" spans="1:11" ht="30" customHeight="1" x14ac:dyDescent="0.25">
      <c r="A18" s="16">
        <v>0.4375</v>
      </c>
      <c r="B18" s="16">
        <v>0.52083333333333404</v>
      </c>
      <c r="C18" s="78"/>
      <c r="D18" s="86"/>
      <c r="E18" s="144"/>
      <c r="F18" s="105"/>
      <c r="G18" s="125"/>
      <c r="J18" s="14"/>
    </row>
    <row r="19" spans="1:11" ht="30" customHeight="1" x14ac:dyDescent="0.25">
      <c r="A19" s="16">
        <v>0.44791666666666702</v>
      </c>
      <c r="B19" s="16">
        <v>0.53125</v>
      </c>
      <c r="C19" s="79"/>
      <c r="D19" s="86"/>
      <c r="E19" s="144"/>
      <c r="F19" s="105"/>
      <c r="G19" s="120"/>
      <c r="J19" s="14"/>
    </row>
    <row r="20" spans="1:11" ht="30" customHeight="1" x14ac:dyDescent="0.25">
      <c r="A20" s="16">
        <v>0.45833333333333298</v>
      </c>
      <c r="B20" s="16">
        <v>0.54166666666666663</v>
      </c>
      <c r="C20" s="88" t="s">
        <v>23</v>
      </c>
      <c r="D20" s="88" t="s">
        <v>23</v>
      </c>
      <c r="E20" s="88" t="s">
        <v>23</v>
      </c>
      <c r="F20" s="88" t="s">
        <v>23</v>
      </c>
      <c r="G20" s="88" t="s">
        <v>23</v>
      </c>
      <c r="I20" s="8"/>
      <c r="J20" s="14"/>
    </row>
    <row r="21" spans="1:11" ht="30" customHeight="1" x14ac:dyDescent="0.25">
      <c r="A21" s="16">
        <v>0.46875</v>
      </c>
      <c r="B21" s="16">
        <v>0.55208333333333404</v>
      </c>
      <c r="C21" s="88"/>
      <c r="D21" s="88"/>
      <c r="E21" s="88"/>
      <c r="F21" s="88"/>
      <c r="G21" s="88"/>
      <c r="I21" s="8"/>
      <c r="J21" s="14"/>
    </row>
    <row r="22" spans="1:11" ht="30" customHeight="1" x14ac:dyDescent="0.25">
      <c r="A22" s="16">
        <v>0.47916666666666702</v>
      </c>
      <c r="B22" s="16">
        <v>0.5625</v>
      </c>
      <c r="C22" s="71" t="s">
        <v>24</v>
      </c>
      <c r="D22" s="71" t="s">
        <v>24</v>
      </c>
      <c r="E22" s="71" t="s">
        <v>24</v>
      </c>
      <c r="F22" s="71" t="s">
        <v>24</v>
      </c>
      <c r="G22" s="71" t="s">
        <v>24</v>
      </c>
      <c r="I22" s="8"/>
      <c r="J22" s="14"/>
    </row>
    <row r="23" spans="1:11" ht="30" customHeight="1" x14ac:dyDescent="0.25">
      <c r="A23" s="16">
        <v>0.48958333333333398</v>
      </c>
      <c r="B23" s="16">
        <v>0.57291666666666696</v>
      </c>
      <c r="C23" s="71"/>
      <c r="D23" s="71"/>
      <c r="E23" s="71"/>
      <c r="F23" s="71"/>
      <c r="G23" s="71"/>
      <c r="I23" s="8"/>
      <c r="J23" s="14"/>
    </row>
    <row r="24" spans="1:11" ht="30" customHeight="1" x14ac:dyDescent="0.25">
      <c r="A24" s="16">
        <v>0.5</v>
      </c>
      <c r="B24" s="16">
        <v>0.58333333333333404</v>
      </c>
      <c r="C24" s="132" t="s">
        <v>100</v>
      </c>
      <c r="D24" s="77" t="s">
        <v>61</v>
      </c>
      <c r="E24" s="144" t="s">
        <v>61</v>
      </c>
      <c r="F24" s="105" t="s">
        <v>61</v>
      </c>
      <c r="G24" s="145" t="s">
        <v>32</v>
      </c>
      <c r="I24" s="8"/>
      <c r="J24" s="14"/>
    </row>
    <row r="25" spans="1:11" ht="30" customHeight="1" x14ac:dyDescent="0.25">
      <c r="A25" s="16">
        <v>0.51041666666666696</v>
      </c>
      <c r="B25" s="16">
        <v>0.59375</v>
      </c>
      <c r="C25" s="132"/>
      <c r="D25" s="78"/>
      <c r="E25" s="144"/>
      <c r="F25" s="105"/>
      <c r="G25" s="145"/>
      <c r="I25" s="8"/>
      <c r="J25" s="14"/>
    </row>
    <row r="26" spans="1:11" ht="30" customHeight="1" x14ac:dyDescent="0.25">
      <c r="A26" s="16">
        <v>0.52083333333333404</v>
      </c>
      <c r="B26" s="16">
        <v>0.60416666666666696</v>
      </c>
      <c r="C26" s="132"/>
      <c r="D26" s="78"/>
      <c r="E26" s="144"/>
      <c r="F26" s="105"/>
      <c r="G26" s="86" t="s">
        <v>101</v>
      </c>
      <c r="I26" s="8"/>
      <c r="J26" s="14"/>
    </row>
    <row r="27" spans="1:11" ht="30" customHeight="1" x14ac:dyDescent="0.25">
      <c r="A27" s="16">
        <v>0.53125</v>
      </c>
      <c r="B27" s="16">
        <v>0.61458333333333404</v>
      </c>
      <c r="C27" s="132"/>
      <c r="D27" s="78"/>
      <c r="E27" s="146" t="s">
        <v>102</v>
      </c>
      <c r="F27" s="71" t="s">
        <v>96</v>
      </c>
      <c r="G27" s="86"/>
      <c r="I27" s="8"/>
      <c r="J27" s="14"/>
    </row>
    <row r="28" spans="1:11" ht="30" customHeight="1" x14ac:dyDescent="0.25">
      <c r="A28" s="16">
        <v>0.54166666666666663</v>
      </c>
      <c r="B28" s="16">
        <v>0.625</v>
      </c>
      <c r="C28" s="132"/>
      <c r="D28" s="78"/>
      <c r="E28" s="146"/>
      <c r="F28" s="71"/>
      <c r="G28" s="86"/>
      <c r="I28" s="8"/>
      <c r="J28" s="14"/>
    </row>
    <row r="29" spans="1:11" s="8" customFormat="1" ht="30" customHeight="1" x14ac:dyDescent="0.25">
      <c r="A29" s="16">
        <v>0.55208333333333404</v>
      </c>
      <c r="B29" s="16">
        <v>0.63541666666666796</v>
      </c>
      <c r="C29" s="132"/>
      <c r="D29" s="78"/>
      <c r="E29" s="105" t="s">
        <v>103</v>
      </c>
      <c r="F29" s="71"/>
      <c r="G29" s="86"/>
      <c r="J29" s="14"/>
      <c r="K29" s="14"/>
    </row>
    <row r="30" spans="1:11" ht="30" customHeight="1" x14ac:dyDescent="0.25">
      <c r="A30" s="16">
        <v>0.5625</v>
      </c>
      <c r="B30" s="16">
        <v>0.64583333333333504</v>
      </c>
      <c r="C30" s="71" t="s">
        <v>87</v>
      </c>
      <c r="D30" s="78"/>
      <c r="E30" s="105"/>
      <c r="F30" s="71"/>
      <c r="G30" s="86" t="s">
        <v>104</v>
      </c>
      <c r="I30" s="8"/>
      <c r="J30" s="14"/>
    </row>
    <row r="31" spans="1:11" ht="30" customHeight="1" x14ac:dyDescent="0.25">
      <c r="A31" s="16">
        <v>0.57291666666666696</v>
      </c>
      <c r="B31" s="16">
        <v>0.656250000000002</v>
      </c>
      <c r="C31" s="71"/>
      <c r="D31" s="73"/>
      <c r="E31" s="105"/>
      <c r="F31" s="71"/>
      <c r="G31" s="86"/>
      <c r="I31" s="8"/>
      <c r="J31" s="14"/>
    </row>
    <row r="32" spans="1:11" ht="30" customHeight="1" x14ac:dyDescent="0.25">
      <c r="A32" s="16">
        <v>0.58333333333333404</v>
      </c>
      <c r="B32" s="16">
        <v>0.66666666666666896</v>
      </c>
      <c r="C32" s="71"/>
      <c r="D32" s="74"/>
      <c r="E32" s="105"/>
      <c r="F32" s="71"/>
      <c r="G32" s="86"/>
      <c r="I32" s="8"/>
      <c r="J32" s="14"/>
    </row>
    <row r="33" spans="1:10" ht="30" customHeight="1" x14ac:dyDescent="0.3">
      <c r="A33" s="16">
        <v>0.59375</v>
      </c>
      <c r="B33" s="16">
        <v>0.67708333333333337</v>
      </c>
      <c r="C33" s="32" t="s">
        <v>32</v>
      </c>
      <c r="D33" s="32" t="s">
        <v>32</v>
      </c>
      <c r="E33" s="32" t="s">
        <v>32</v>
      </c>
      <c r="F33" s="32" t="s">
        <v>32</v>
      </c>
      <c r="G33" s="86"/>
      <c r="I33" s="8"/>
      <c r="J33" s="14"/>
    </row>
    <row r="34" spans="1:10" ht="30" customHeight="1" x14ac:dyDescent="0.25">
      <c r="A34" s="16" t="s">
        <v>33</v>
      </c>
      <c r="B34" s="16" t="s">
        <v>33</v>
      </c>
      <c r="C34" s="44" t="s">
        <v>31</v>
      </c>
      <c r="D34" s="44" t="s">
        <v>31</v>
      </c>
      <c r="E34" s="44" t="s">
        <v>31</v>
      </c>
      <c r="F34" s="44" t="s">
        <v>31</v>
      </c>
      <c r="G34" s="44" t="s">
        <v>31</v>
      </c>
      <c r="I34" s="8"/>
      <c r="J34" s="14"/>
    </row>
    <row r="35" spans="1:10" s="24" customFormat="1" ht="49.95" customHeight="1" thickBot="1" x14ac:dyDescent="0.3">
      <c r="A35" s="8"/>
      <c r="B35" s="8"/>
      <c r="C35" s="23"/>
      <c r="D35" s="23"/>
      <c r="E35" s="23"/>
      <c r="F35" s="23"/>
      <c r="G35" s="23"/>
      <c r="I35" s="28"/>
    </row>
    <row r="36" spans="1:10" s="7" customFormat="1" ht="59.4" customHeight="1" thickBot="1" x14ac:dyDescent="0.3">
      <c r="B36" s="1" t="s">
        <v>34</v>
      </c>
      <c r="C36" s="2" t="s">
        <v>35</v>
      </c>
      <c r="D36" s="3" t="s">
        <v>36</v>
      </c>
      <c r="E36" s="34" t="s">
        <v>37</v>
      </c>
      <c r="F36" s="5" t="s">
        <v>38</v>
      </c>
      <c r="G36" s="6" t="s">
        <v>39</v>
      </c>
      <c r="H36" s="8"/>
    </row>
    <row r="37" spans="1:10" s="8" customFormat="1" ht="15.6" thickBot="1" x14ac:dyDescent="0.3"/>
    <row r="38" spans="1:10" s="8" customFormat="1" ht="61.2" customHeight="1" thickBot="1" x14ac:dyDescent="0.3">
      <c r="C38" s="9" t="s">
        <v>40</v>
      </c>
      <c r="D38" s="10" t="s">
        <v>41</v>
      </c>
      <c r="E38" s="11" t="s">
        <v>42</v>
      </c>
      <c r="F38" s="29" t="s">
        <v>43</v>
      </c>
      <c r="G38" s="12" t="s">
        <v>44</v>
      </c>
    </row>
    <row r="39" spans="1:10" x14ac:dyDescent="0.25">
      <c r="E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40">
    <mergeCell ref="F20:F21"/>
    <mergeCell ref="G20:G21"/>
    <mergeCell ref="C22:C23"/>
    <mergeCell ref="D22:D23"/>
    <mergeCell ref="E22:E23"/>
    <mergeCell ref="F22:F23"/>
    <mergeCell ref="G22:G23"/>
    <mergeCell ref="C20:C21"/>
    <mergeCell ref="D20:D21"/>
    <mergeCell ref="E20:E21"/>
    <mergeCell ref="N2:O2"/>
    <mergeCell ref="P2:Q2"/>
    <mergeCell ref="R2:S2"/>
    <mergeCell ref="T2:T3"/>
    <mergeCell ref="J2:K2"/>
    <mergeCell ref="L2:M2"/>
    <mergeCell ref="C24:C29"/>
    <mergeCell ref="C30:C32"/>
    <mergeCell ref="E29:E32"/>
    <mergeCell ref="E27:E28"/>
    <mergeCell ref="E24:E26"/>
    <mergeCell ref="D24:D32"/>
    <mergeCell ref="G24:G25"/>
    <mergeCell ref="G26:G29"/>
    <mergeCell ref="G30:G33"/>
    <mergeCell ref="F24:F26"/>
    <mergeCell ref="F27:F32"/>
    <mergeCell ref="A1:A2"/>
    <mergeCell ref="G5:G12"/>
    <mergeCell ref="F5:F9"/>
    <mergeCell ref="B1:B2"/>
    <mergeCell ref="C10:C19"/>
    <mergeCell ref="C5:C9"/>
    <mergeCell ref="E5:E10"/>
    <mergeCell ref="D5:D14"/>
    <mergeCell ref="G13:G19"/>
    <mergeCell ref="F10:F19"/>
    <mergeCell ref="D15:D19"/>
    <mergeCell ref="E11:E16"/>
    <mergeCell ref="E17:E19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12" ma:contentTypeDescription="Create a new document." ma:contentTypeScope="" ma:versionID="39961c6c53f7529f9a6fa78f2998bdc5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9c8c2a3782498837d1786278f5497c2f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ec7c778-3c50-4205-b740-83670fe21333}" ma:internalName="TaxCatchAll" ma:showField="CatchAllData" ma:web="950ce95d-8e7b-427a-b86c-3eda4e8fb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50d549-f432-4a3b-9062-a8ff6547f572">
      <Terms xmlns="http://schemas.microsoft.com/office/infopath/2007/PartnerControls"/>
    </lcf76f155ced4ddcb4097134ff3c332f>
    <TaxCatchAll xmlns="950ce95d-8e7b-427a-b86c-3eda4e8fbb14" xsi:nil="true"/>
  </documentManagement>
</p:properties>
</file>

<file path=customXml/itemProps1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C7A9B3-1081-422F-9CD8-E831A6859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67F6CA-E844-460E-9F77-8C5EA0256716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950ce95d-8e7b-427a-b86c-3eda4e8fbb14"/>
    <ds:schemaRef ds:uri="http://schemas.microsoft.com/office/2006/documentManagement/types"/>
    <ds:schemaRef ds:uri="http://purl.org/dc/dcmitype/"/>
    <ds:schemaRef ds:uri="e750d549-f432-4a3b-9062-a8ff6547f57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Pre-req</vt:lpstr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2024-04-15T19:03:28Z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