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5 (pre)/schedules/"/>
    </mc:Choice>
  </mc:AlternateContent>
  <xr:revisionPtr revIDLastSave="901" documentId="8_{681E4B29-50BC-435E-9C4B-5A8D4863408B}" xr6:coauthVersionLast="47" xr6:coauthVersionMax="47" xr10:uidLastSave="{7CEF3322-EDFF-481A-80F3-EB281747DCC7}"/>
  <bookViews>
    <workbookView xWindow="-50520" yWindow="-9705" windowWidth="21840" windowHeight="13140" tabRatio="418" activeTab="1" xr2:uid="{00000000-000D-0000-FFFF-FFFF00000000}"/>
  </bookViews>
  <sheets>
    <sheet name="Pre-req" sheetId="8" r:id="rId1"/>
    <sheet name="Week 1" sheetId="1" r:id="rId2"/>
    <sheet name="Week 2" sheetId="5" r:id="rId3"/>
    <sheet name="Week 3" sheetId="7" r:id="rId4"/>
    <sheet name="Week 4" sheetId="6" r:id="rId5"/>
  </sheets>
  <definedNames>
    <definedName name="_xlnm.Print_Area" localSheetId="1">'Week 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U8" i="1"/>
  <c r="V7" i="1"/>
  <c r="U7" i="1"/>
  <c r="V6" i="1"/>
  <c r="U6" i="1"/>
  <c r="V5" i="1"/>
  <c r="U5" i="1"/>
  <c r="V4" i="1"/>
  <c r="U4" i="1"/>
  <c r="W4" i="1" s="1"/>
  <c r="V8" i="5"/>
  <c r="W8" i="5" s="1"/>
  <c r="U8" i="5"/>
  <c r="V7" i="5"/>
  <c r="U7" i="5"/>
  <c r="W7" i="5" s="1"/>
  <c r="V6" i="5"/>
  <c r="U6" i="5"/>
  <c r="W6" i="5" s="1"/>
  <c r="V5" i="5"/>
  <c r="U5" i="5"/>
  <c r="W5" i="5" s="1"/>
  <c r="V4" i="5"/>
  <c r="U4" i="5"/>
  <c r="V8" i="7"/>
  <c r="U8" i="7"/>
  <c r="W8" i="7" s="1"/>
  <c r="V7" i="7"/>
  <c r="U7" i="7"/>
  <c r="W7" i="7" s="1"/>
  <c r="V6" i="7"/>
  <c r="U6" i="7"/>
  <c r="V5" i="7"/>
  <c r="U5" i="7"/>
  <c r="V4" i="7"/>
  <c r="U4" i="7"/>
  <c r="W4" i="7" s="1"/>
  <c r="V8" i="6"/>
  <c r="U8" i="6"/>
  <c r="V7" i="6"/>
  <c r="U7" i="6"/>
  <c r="V6" i="6"/>
  <c r="U6" i="6"/>
  <c r="W6" i="6" s="1"/>
  <c r="V5" i="6"/>
  <c r="U5" i="6"/>
  <c r="V4" i="6"/>
  <c r="U4" i="6"/>
  <c r="G2" i="1"/>
  <c r="H2" i="1" s="1"/>
  <c r="I2" i="1" s="1"/>
  <c r="J2" i="1" s="1"/>
  <c r="G2" i="5"/>
  <c r="W5" i="6" l="1"/>
  <c r="W7" i="6"/>
  <c r="W5" i="1"/>
  <c r="W7" i="1"/>
  <c r="W6" i="7"/>
  <c r="W4" i="5"/>
  <c r="W8" i="6"/>
  <c r="W4" i="6"/>
  <c r="W5" i="7"/>
  <c r="W8" i="1"/>
  <c r="W6" i="1"/>
  <c r="G2" i="6"/>
  <c r="H2" i="6" s="1"/>
  <c r="I2" i="6" s="1"/>
  <c r="J2" i="6" s="1"/>
  <c r="G2" i="7"/>
  <c r="H2" i="7" s="1"/>
  <c r="I2" i="7" s="1"/>
  <c r="J2" i="7" s="1"/>
  <c r="H2" i="5"/>
  <c r="I2" i="5" s="1"/>
  <c r="J2" i="5" s="1"/>
</calcChain>
</file>

<file path=xl/sharedStrings.xml><?xml version="1.0" encoding="utf-8"?>
<sst xmlns="http://schemas.openxmlformats.org/spreadsheetml/2006/main" count="424" uniqueCount="172">
  <si>
    <t>Monday</t>
  </si>
  <si>
    <t>Tuesday</t>
  </si>
  <si>
    <t>Wednesday</t>
  </si>
  <si>
    <t>Thursday</t>
  </si>
  <si>
    <t>Friday</t>
  </si>
  <si>
    <t>Core Training Hours Start - 7:00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</si>
  <si>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</si>
  <si>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</si>
  <si>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</si>
  <si>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</si>
  <si>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</si>
  <si>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</si>
  <si>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</si>
  <si>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</si>
  <si>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</si>
  <si>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</si>
  <si>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</si>
  <si>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</si>
  <si>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</si>
  <si>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</si>
  <si>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</si>
  <si>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</si>
  <si>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</si>
  <si>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</si>
  <si>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</si>
  <si>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</si>
  <si>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</si>
  <si>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</si>
  <si>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</si>
  <si>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</si>
  <si>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</si>
  <si>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</si>
  <si>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</si>
  <si>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</si>
  <si>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</si>
  <si>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</si>
  <si>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</si>
  <si>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</si>
  <si>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</si>
  <si>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</si>
  <si>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</si>
  <si>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</si>
  <si>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</si>
  <si>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</si>
  <si>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</si>
  <si>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</si>
  <si>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</si>
  <si>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</si>
  <si>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</si>
  <si>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</si>
  <si>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</si>
  <si>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</si>
  <si>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</si>
  <si>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</si>
  <si>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</si>
  <si>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</si>
  <si>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</si>
  <si>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</si>
  <si>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</si>
  <si>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</si>
  <si>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</si>
  <si>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</si>
  <si>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>Small Group meeting #1</t>
  </si>
  <si>
    <t xml:space="preserve">Friday Wrap-up: Week One   </t>
  </si>
  <si>
    <t>Homeroom/eCase instructions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</si>
  <si>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</si>
  <si>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</si>
  <si>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</si>
  <si>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</si>
  <si>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</si>
  <si>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t>Small Group meeting #3</t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</si>
  <si>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</si>
  <si>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</si>
  <si>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</si>
  <si>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</si>
  <si>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</si>
  <si>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</si>
  <si>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</si>
  <si>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</si>
  <si>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</si>
  <si>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</si>
  <si>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</si>
  <si>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</si>
  <si>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</si>
  <si>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</si>
  <si>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</si>
  <si>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</si>
  <si>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</si>
  <si>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</si>
  <si>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</si>
  <si>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</si>
  <si>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</si>
  <si>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3:15 - 3:30PM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</si>
  <si>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</si>
  <si>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</si>
  <si>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</si>
  <si>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</si>
  <si>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</si>
  <si>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</si>
  <si>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</si>
  <si>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</si>
  <si>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</si>
  <si>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</si>
  <si>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</si>
  <si>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Search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</si>
  <si>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</si>
  <si>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</si>
  <si>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</si>
  <si>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</si>
  <si>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</si>
  <si>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Review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</si>
  <si>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</si>
  <si>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</si>
  <si>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</si>
  <si>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</si>
  <si>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</si>
  <si>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</si>
  <si>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</si>
  <si>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</si>
  <si>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</si>
  <si>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</si>
  <si>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</si>
  <si>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t>Pre VSR IWT Assessment (cont.)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</si>
  <si>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</si>
  <si>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</si>
  <si>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</si>
  <si>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</si>
  <si>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</si>
  <si>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</si>
  <si>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</si>
  <si>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</si>
  <si>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</si>
  <si>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 (cont.)</t>
    </r>
  </si>
  <si>
    <t>Activity TBD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</si>
  <si>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 (cont.)</t>
    </r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</si>
  <si>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>| VSR | Obtaining Service Records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</si>
  <si>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 (cont.)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</si>
  <si>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(cont.)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</si>
  <si>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 (cont.)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</si>
  <si>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(cont).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</si>
  <si>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 (cont.)</t>
    </r>
  </si>
  <si>
    <t>Small Group meeting #2</t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</si>
  <si>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 (cont.)</t>
    </r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</si>
  <si>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(cont).</t>
    </r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</si>
  <si>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</t>
    </r>
  </si>
  <si>
    <r>
      <t xml:space="preserve">Stevens </t>
    </r>
    <r>
      <rPr>
        <sz val="12"/>
        <rFont val="Arial"/>
        <family val="2"/>
      </rPr>
      <t>| Individual Unemployability (IU) eCase (cont.)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</si>
  <si>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</si>
  <si>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</si>
  <si>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t>Small Group #4</t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</si>
  <si>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 (cont.)</t>
    </r>
  </si>
  <si>
    <t>Mountain Daylight Time</t>
  </si>
  <si>
    <t>Core Training Hours Start - 8:00</t>
  </si>
  <si>
    <t>Core Training Hours Start - 9:00</t>
  </si>
  <si>
    <t>4:15 - 4:30PM</t>
  </si>
  <si>
    <t>5:15 - 5:30PM</t>
  </si>
  <si>
    <t>Week 1</t>
  </si>
  <si>
    <t>Week 2</t>
  </si>
  <si>
    <t xml:space="preserve"> Week 3</t>
  </si>
  <si>
    <t>Week 4</t>
  </si>
  <si>
    <t>Sub-Total</t>
  </si>
  <si>
    <t>TOTAL</t>
  </si>
  <si>
    <t>Prime</t>
  </si>
  <si>
    <t>Back</t>
  </si>
  <si>
    <t>Pacific Daylight Time</t>
  </si>
  <si>
    <t>Anchorage Daylight Time</t>
  </si>
  <si>
    <t>Core Training Hours Start - 5:00</t>
  </si>
  <si>
    <t>Hawaii Standard Time</t>
  </si>
  <si>
    <t>1:15 - 1:30PM</t>
  </si>
  <si>
    <r>
      <t xml:space="preserve">Collins </t>
    </r>
    <r>
      <rPr>
        <sz val="12"/>
        <rFont val="Arial"/>
        <family val="2"/>
      </rPr>
      <t>| SubDev eCase</t>
    </r>
  </si>
  <si>
    <t>Manila</t>
  </si>
  <si>
    <t>Core Training Hours Start - 11:00</t>
  </si>
  <si>
    <t>7:15 - 7:30AM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</si>
</sst>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2" borderId="15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1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2" fillId="17" borderId="4" xfId="0" applyFont="1" applyFill="1" applyBorder="1" applyAlignment="1">
      <alignment horizontal="center" wrapText="1"/>
    </xf>
    <xf numFmtId="0" fontId="6" fillId="19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14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8" fillId="19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2" borderId="5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0" fillId="22" borderId="6" xfId="0" applyFill="1" applyBorder="1" applyAlignment="1">
      <alignment horizontal="center" vertical="center" wrapText="1"/>
    </xf>
    <xf numFmtId="0" fontId="0" fillId="22" borderId="7" xfId="0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1769-48F6-46D7-A056-FB1DDB6EB03B}">
  <dimension ref="A1:A9"/>
  <sheetViews>
    <sheetView zoomScaleNormal="100" workbookViewId="0">
      <selection activeCell="A14" sqref="A14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53" t="s">
        <v>11</v>
      </c>
    </row>
    <row r="2" spans="1:1" ht="30" customHeight="1" x14ac:dyDescent="0.3">
      <c r="A2" s="53" t="s">
        <v>15</v>
      </c>
    </row>
    <row r="3" spans="1:1" ht="30" customHeight="1" x14ac:dyDescent="0.3">
      <c r="A3" s="69" t="s">
        <v>10</v>
      </c>
    </row>
    <row r="4" spans="1:1" ht="30" customHeight="1" x14ac:dyDescent="0.3">
      <c r="A4" s="70"/>
    </row>
    <row r="5" spans="1:1" ht="30" customHeight="1" x14ac:dyDescent="0.3">
      <c r="A5" s="44" t="s">
        <v>9</v>
      </c>
    </row>
    <row r="6" spans="1:1" ht="30" customHeight="1" x14ac:dyDescent="0.3">
      <c r="A6" s="66" t="s">
        <v>18</v>
      </c>
    </row>
    <row r="7" spans="1:1" ht="30" customHeight="1" x14ac:dyDescent="0.3">
      <c r="A7" s="67"/>
    </row>
    <row r="8" spans="1:1" ht="30" customHeight="1" x14ac:dyDescent="0.3">
      <c r="A8" s="67"/>
    </row>
    <row r="9" spans="1:1" ht="30" customHeight="1" x14ac:dyDescent="0.3">
      <c r="A9" s="68"/>
    </row>
  </sheetData>
  <mergeCells count="2">
    <mergeCell ref="A6:A9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zoomScale="70" zoomScaleNormal="70" workbookViewId="0">
      <selection activeCell="C20" sqref="C20"/>
    </sheetView>
  </sheetViews>
  <sheetFormatPr defaultColWidth="50.88671875" defaultRowHeight="15" x14ac:dyDescent="0.25"/>
  <cols>
    <col min="1" max="1" width="24.5546875" style="32" customWidth="1"/>
    <col min="2" max="5" width="24.77734375" style="32" customWidth="1"/>
    <col min="6" max="6" width="40.77734375" style="32" customWidth="1"/>
    <col min="7" max="8" width="40.5546875" style="32" customWidth="1"/>
    <col min="9" max="11" width="40.77734375" style="32" customWidth="1"/>
    <col min="12" max="16384" width="50.88671875" style="32"/>
  </cols>
  <sheetData>
    <row r="1" spans="1:23" ht="25.05" customHeight="1" x14ac:dyDescent="0.3">
      <c r="A1" s="71" t="s">
        <v>166</v>
      </c>
      <c r="B1" s="71" t="s">
        <v>164</v>
      </c>
      <c r="C1" s="71" t="s">
        <v>163</v>
      </c>
      <c r="D1" s="71" t="s">
        <v>150</v>
      </c>
      <c r="E1" s="71" t="s">
        <v>169</v>
      </c>
      <c r="F1" s="50" t="s">
        <v>0</v>
      </c>
      <c r="G1" s="36" t="s">
        <v>1</v>
      </c>
      <c r="H1" s="36" t="s">
        <v>2</v>
      </c>
      <c r="I1" s="37" t="s">
        <v>3</v>
      </c>
      <c r="J1" s="38" t="s">
        <v>4</v>
      </c>
    </row>
    <row r="2" spans="1:23" ht="25.05" customHeight="1" x14ac:dyDescent="0.25">
      <c r="A2" s="72"/>
      <c r="B2" s="72"/>
      <c r="C2" s="72"/>
      <c r="D2" s="72"/>
      <c r="E2" s="72"/>
      <c r="F2" s="49">
        <v>45362</v>
      </c>
      <c r="G2" s="39">
        <f>F2+1</f>
        <v>45363</v>
      </c>
      <c r="H2" s="39">
        <f>G2+1</f>
        <v>45364</v>
      </c>
      <c r="I2" s="40">
        <f>H2+1</f>
        <v>45365</v>
      </c>
      <c r="J2" s="5">
        <f>I2+1</f>
        <v>45366</v>
      </c>
      <c r="L2" s="33"/>
      <c r="M2" s="105" t="s">
        <v>155</v>
      </c>
      <c r="N2" s="105"/>
      <c r="O2" s="105" t="s">
        <v>156</v>
      </c>
      <c r="P2" s="105"/>
      <c r="Q2" s="105" t="s">
        <v>157</v>
      </c>
      <c r="R2" s="105"/>
      <c r="S2" s="105" t="s">
        <v>158</v>
      </c>
      <c r="T2" s="105"/>
      <c r="U2" s="105" t="s">
        <v>159</v>
      </c>
      <c r="V2" s="105"/>
      <c r="W2" s="105" t="s">
        <v>160</v>
      </c>
    </row>
    <row r="3" spans="1:23" ht="30" customHeight="1" thickBot="1" x14ac:dyDescent="0.3">
      <c r="A3" s="6" t="s">
        <v>165</v>
      </c>
      <c r="B3" s="6" t="s">
        <v>5</v>
      </c>
      <c r="C3" s="6" t="s">
        <v>151</v>
      </c>
      <c r="D3" s="6" t="s">
        <v>152</v>
      </c>
      <c r="E3" s="6" t="s">
        <v>170</v>
      </c>
      <c r="F3" s="7" t="s">
        <v>7</v>
      </c>
      <c r="G3" s="7" t="s">
        <v>7</v>
      </c>
      <c r="H3" s="7" t="s">
        <v>7</v>
      </c>
      <c r="I3" s="7" t="s">
        <v>7</v>
      </c>
      <c r="J3" s="7" t="s">
        <v>7</v>
      </c>
      <c r="L3" s="60"/>
      <c r="M3" s="61" t="s">
        <v>161</v>
      </c>
      <c r="N3" s="61" t="s">
        <v>162</v>
      </c>
      <c r="O3" s="61" t="s">
        <v>161</v>
      </c>
      <c r="P3" s="61" t="s">
        <v>162</v>
      </c>
      <c r="Q3" s="61" t="s">
        <v>161</v>
      </c>
      <c r="R3" s="61" t="s">
        <v>162</v>
      </c>
      <c r="S3" s="61" t="s">
        <v>161</v>
      </c>
      <c r="T3" s="61" t="s">
        <v>162</v>
      </c>
      <c r="U3" s="61" t="s">
        <v>161</v>
      </c>
      <c r="V3" s="61" t="s">
        <v>162</v>
      </c>
      <c r="W3" s="106"/>
    </row>
    <row r="4" spans="1:23" ht="30" customHeight="1" x14ac:dyDescent="0.25">
      <c r="A4" s="8">
        <v>0.20833333333333334</v>
      </c>
      <c r="B4" s="8">
        <v>0.29166666666666669</v>
      </c>
      <c r="C4" s="8">
        <v>0.33333333333333298</v>
      </c>
      <c r="D4" s="8">
        <v>0.375</v>
      </c>
      <c r="E4" s="8">
        <v>0.95833333333333337</v>
      </c>
      <c r="F4" s="79" t="s">
        <v>96</v>
      </c>
      <c r="G4" s="48" t="s">
        <v>8</v>
      </c>
      <c r="H4" s="30" t="s">
        <v>8</v>
      </c>
      <c r="I4" s="30" t="s">
        <v>8</v>
      </c>
      <c r="J4" s="30" t="s">
        <v>8</v>
      </c>
      <c r="L4" s="62"/>
      <c r="M4" s="63"/>
      <c r="N4" s="63"/>
      <c r="O4" s="63"/>
      <c r="P4" s="63"/>
      <c r="Q4" s="63"/>
      <c r="R4" s="63"/>
      <c r="S4" s="63"/>
      <c r="T4" s="63"/>
      <c r="U4" s="63">
        <f>M4+O4+Q4+S4</f>
        <v>0</v>
      </c>
      <c r="V4" s="63">
        <f>N4+P4+R4+T4</f>
        <v>0</v>
      </c>
      <c r="W4" s="63">
        <f>U4+V4</f>
        <v>0</v>
      </c>
    </row>
    <row r="5" spans="1:23" ht="30" customHeight="1" x14ac:dyDescent="0.25">
      <c r="A5" s="8">
        <v>0.21875</v>
      </c>
      <c r="B5" s="8">
        <v>0.30208333333333331</v>
      </c>
      <c r="C5" s="8">
        <v>0.34375</v>
      </c>
      <c r="D5" s="8">
        <v>0.38541666666666702</v>
      </c>
      <c r="E5" s="8">
        <v>0.96875</v>
      </c>
      <c r="F5" s="80"/>
      <c r="G5" s="66" t="s">
        <v>12</v>
      </c>
      <c r="H5" s="66" t="s">
        <v>68</v>
      </c>
      <c r="I5" s="77" t="s">
        <v>81</v>
      </c>
      <c r="J5" s="73" t="s">
        <v>135</v>
      </c>
      <c r="L5" s="62"/>
      <c r="M5" s="63"/>
      <c r="N5" s="63"/>
      <c r="O5" s="63"/>
      <c r="P5" s="63"/>
      <c r="Q5" s="63"/>
      <c r="R5" s="63"/>
      <c r="S5" s="63"/>
      <c r="T5" s="63"/>
      <c r="U5" s="63">
        <f t="shared" ref="U5:V8" si="0">M5+O5+Q5+S5</f>
        <v>0</v>
      </c>
      <c r="V5" s="63">
        <f t="shared" si="0"/>
        <v>0</v>
      </c>
      <c r="W5" s="63">
        <f t="shared" ref="W5:W8" si="1">U5+V5</f>
        <v>0</v>
      </c>
    </row>
    <row r="6" spans="1:23" ht="30" customHeight="1" x14ac:dyDescent="0.25">
      <c r="A6" s="8">
        <v>0.22916666666666666</v>
      </c>
      <c r="B6" s="8">
        <v>0.3125</v>
      </c>
      <c r="C6" s="8">
        <v>0.35416666666666702</v>
      </c>
      <c r="D6" s="8">
        <v>0.39583333333333298</v>
      </c>
      <c r="E6" s="8">
        <v>0.97916666666666663</v>
      </c>
      <c r="F6" s="102" t="s">
        <v>93</v>
      </c>
      <c r="G6" s="82"/>
      <c r="H6" s="67"/>
      <c r="I6" s="84"/>
      <c r="J6" s="73"/>
      <c r="L6" s="62"/>
      <c r="M6" s="63"/>
      <c r="N6" s="63"/>
      <c r="O6" s="63"/>
      <c r="P6" s="63"/>
      <c r="Q6" s="63"/>
      <c r="R6" s="63"/>
      <c r="S6" s="63"/>
      <c r="T6" s="63"/>
      <c r="U6" s="63">
        <f t="shared" si="0"/>
        <v>0</v>
      </c>
      <c r="V6" s="63">
        <f t="shared" si="0"/>
        <v>0</v>
      </c>
      <c r="W6" s="63">
        <f t="shared" si="1"/>
        <v>0</v>
      </c>
    </row>
    <row r="7" spans="1:23" ht="30" customHeight="1" x14ac:dyDescent="0.25">
      <c r="A7" s="8">
        <v>0.23958333333333334</v>
      </c>
      <c r="B7" s="8">
        <v>0.32291666666666669</v>
      </c>
      <c r="C7" s="8">
        <v>0.36458333333333298</v>
      </c>
      <c r="D7" s="8">
        <v>0.40625</v>
      </c>
      <c r="E7" s="8">
        <v>0.98958333333333337</v>
      </c>
      <c r="F7" s="103"/>
      <c r="G7" s="82"/>
      <c r="H7" s="82"/>
      <c r="I7" s="84"/>
      <c r="J7" s="73"/>
      <c r="L7" s="62"/>
      <c r="M7" s="63"/>
      <c r="N7" s="63"/>
      <c r="O7" s="63"/>
      <c r="P7" s="63"/>
      <c r="Q7" s="63"/>
      <c r="R7" s="63"/>
      <c r="S7" s="63"/>
      <c r="T7" s="63"/>
      <c r="U7" s="63">
        <f t="shared" si="0"/>
        <v>0</v>
      </c>
      <c r="V7" s="63">
        <f t="shared" si="0"/>
        <v>0</v>
      </c>
      <c r="W7" s="63">
        <f t="shared" si="1"/>
        <v>0</v>
      </c>
    </row>
    <row r="8" spans="1:23" ht="30" customHeight="1" x14ac:dyDescent="0.25">
      <c r="A8" s="8">
        <v>0.25</v>
      </c>
      <c r="B8" s="8">
        <v>0.33333333333333331</v>
      </c>
      <c r="C8" s="8">
        <v>0.375</v>
      </c>
      <c r="D8" s="8">
        <v>0.41666666666666702</v>
      </c>
      <c r="E8" s="8">
        <v>0</v>
      </c>
      <c r="F8" s="104"/>
      <c r="G8" s="82"/>
      <c r="H8" s="82"/>
      <c r="I8" s="84"/>
      <c r="J8" s="73"/>
      <c r="L8" s="64"/>
      <c r="M8" s="65"/>
      <c r="N8" s="65"/>
      <c r="O8" s="65"/>
      <c r="P8" s="65"/>
      <c r="Q8" s="65"/>
      <c r="R8" s="65"/>
      <c r="S8" s="65"/>
      <c r="T8" s="65"/>
      <c r="U8" s="63">
        <f>M8+O8+Q8+S8</f>
        <v>0</v>
      </c>
      <c r="V8" s="63">
        <f t="shared" si="0"/>
        <v>0</v>
      </c>
      <c r="W8" s="63">
        <f t="shared" si="1"/>
        <v>0</v>
      </c>
    </row>
    <row r="9" spans="1:23" ht="30" customHeight="1" x14ac:dyDescent="0.25">
      <c r="A9" s="8">
        <v>0.26041666666666669</v>
      </c>
      <c r="B9" s="8">
        <v>0.34375</v>
      </c>
      <c r="C9" s="8">
        <v>0.38541666666666702</v>
      </c>
      <c r="D9" s="8">
        <v>0.42708333333333298</v>
      </c>
      <c r="E9" s="8">
        <v>1.0416666666666666E-2</v>
      </c>
      <c r="F9" s="66" t="s">
        <v>16</v>
      </c>
      <c r="G9" s="54" t="s">
        <v>103</v>
      </c>
      <c r="H9" s="82"/>
      <c r="I9" s="84"/>
      <c r="J9" s="73"/>
      <c r="L9" s="33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 ht="30" customHeight="1" x14ac:dyDescent="0.25">
      <c r="A10" s="8">
        <v>0.27083333333333331</v>
      </c>
      <c r="B10" s="8">
        <v>0.35416666666666669</v>
      </c>
      <c r="C10" s="8">
        <v>0.39583333333333298</v>
      </c>
      <c r="D10" s="8">
        <v>0.4375</v>
      </c>
      <c r="E10" s="8">
        <v>2.0833333333333332E-2</v>
      </c>
      <c r="F10" s="68"/>
      <c r="G10" s="85" t="s">
        <v>17</v>
      </c>
      <c r="H10" s="82"/>
      <c r="I10" s="84"/>
      <c r="J10" s="74" t="s">
        <v>105</v>
      </c>
    </row>
    <row r="11" spans="1:23" ht="30" customHeight="1" x14ac:dyDescent="0.25">
      <c r="A11" s="8">
        <v>0.28125</v>
      </c>
      <c r="B11" s="8">
        <v>0.36458333333333331</v>
      </c>
      <c r="C11" s="8">
        <v>0.40625</v>
      </c>
      <c r="D11" s="8">
        <v>0.44791666666666702</v>
      </c>
      <c r="E11" s="8">
        <v>3.125E-2</v>
      </c>
      <c r="F11" s="86" t="s">
        <v>21</v>
      </c>
      <c r="G11" s="85"/>
      <c r="H11" s="83"/>
      <c r="I11" s="84"/>
      <c r="J11" s="75"/>
    </row>
    <row r="12" spans="1:23" ht="30" customHeight="1" x14ac:dyDescent="0.25">
      <c r="A12" s="8">
        <v>0.29166666666666702</v>
      </c>
      <c r="B12" s="8">
        <v>0.375</v>
      </c>
      <c r="C12" s="8">
        <v>0.41666666666666702</v>
      </c>
      <c r="D12" s="8">
        <v>0.45833333333333298</v>
      </c>
      <c r="E12" s="8">
        <v>4.1666666666666664E-2</v>
      </c>
      <c r="F12" s="82"/>
      <c r="G12" s="66" t="s">
        <v>19</v>
      </c>
      <c r="H12" s="66" t="s">
        <v>84</v>
      </c>
      <c r="I12" s="84"/>
      <c r="J12" s="75"/>
    </row>
    <row r="13" spans="1:23" ht="30" customHeight="1" x14ac:dyDescent="0.25">
      <c r="A13" s="8">
        <v>0.30208333333333331</v>
      </c>
      <c r="B13" s="8">
        <v>0.38541666666666669</v>
      </c>
      <c r="C13" s="8">
        <v>0.42708333333333298</v>
      </c>
      <c r="D13" s="8">
        <v>0.46875</v>
      </c>
      <c r="E13" s="8">
        <v>5.2083333333333336E-2</v>
      </c>
      <c r="F13" s="77" t="s">
        <v>95</v>
      </c>
      <c r="G13" s="67"/>
      <c r="H13" s="81"/>
      <c r="I13" s="84"/>
      <c r="J13" s="75"/>
    </row>
    <row r="14" spans="1:23" ht="30" customHeight="1" x14ac:dyDescent="0.25">
      <c r="A14" s="8">
        <v>0.3125</v>
      </c>
      <c r="B14" s="8">
        <v>0.39583333333333331</v>
      </c>
      <c r="C14" s="8">
        <v>0.4375</v>
      </c>
      <c r="D14" s="8">
        <v>0.47916666666666702</v>
      </c>
      <c r="E14" s="8">
        <v>6.25E-2</v>
      </c>
      <c r="F14" s="84"/>
      <c r="G14" s="67"/>
      <c r="H14" s="77" t="s">
        <v>94</v>
      </c>
      <c r="I14" s="84"/>
      <c r="J14" s="75"/>
    </row>
    <row r="15" spans="1:23" ht="30" customHeight="1" x14ac:dyDescent="0.25">
      <c r="A15" s="8">
        <v>0.32291666666666669</v>
      </c>
      <c r="B15" s="8">
        <v>0.40625</v>
      </c>
      <c r="C15" s="8">
        <v>0.44791666666666702</v>
      </c>
      <c r="D15" s="8">
        <v>0.48958333333333298</v>
      </c>
      <c r="E15" s="8">
        <v>7.2916666666666671E-2</v>
      </c>
      <c r="F15" s="78"/>
      <c r="G15" s="67"/>
      <c r="H15" s="78"/>
      <c r="I15" s="78"/>
      <c r="J15" s="76"/>
    </row>
    <row r="16" spans="1:23" ht="30" customHeight="1" x14ac:dyDescent="0.25">
      <c r="A16" s="8">
        <v>0.33333333333333298</v>
      </c>
      <c r="B16" s="8">
        <v>0.41666666666666669</v>
      </c>
      <c r="C16" s="8">
        <v>0.45833333333333298</v>
      </c>
      <c r="D16" s="8">
        <v>0.5</v>
      </c>
      <c r="E16" s="8">
        <v>8.3333333333333329E-2</v>
      </c>
      <c r="F16" s="88" t="s">
        <v>13</v>
      </c>
      <c r="G16" s="88" t="s">
        <v>13</v>
      </c>
      <c r="H16" s="88" t="s">
        <v>13</v>
      </c>
      <c r="I16" s="88" t="s">
        <v>13</v>
      </c>
      <c r="J16" s="88" t="s">
        <v>13</v>
      </c>
    </row>
    <row r="17" spans="1:18" ht="30" customHeight="1" x14ac:dyDescent="0.25">
      <c r="A17" s="8">
        <v>0.34375</v>
      </c>
      <c r="B17" s="8">
        <v>0.42708333333333331</v>
      </c>
      <c r="C17" s="8">
        <v>0.46875</v>
      </c>
      <c r="D17" s="8">
        <v>0.51041666666666696</v>
      </c>
      <c r="E17" s="8">
        <v>9.375E-2</v>
      </c>
      <c r="F17" s="89"/>
      <c r="G17" s="89"/>
      <c r="H17" s="89"/>
      <c r="I17" s="89"/>
      <c r="J17" s="89"/>
    </row>
    <row r="18" spans="1:18" ht="30" customHeight="1" x14ac:dyDescent="0.25">
      <c r="A18" s="8">
        <v>0.35416666666666702</v>
      </c>
      <c r="B18" s="8">
        <v>0.4375</v>
      </c>
      <c r="C18" s="8">
        <v>0.47916666666666702</v>
      </c>
      <c r="D18" s="8">
        <v>0.52083333333333304</v>
      </c>
      <c r="E18" s="8">
        <v>0.10416666666666667</v>
      </c>
      <c r="F18" s="90" t="s">
        <v>14</v>
      </c>
      <c r="G18" s="90" t="s">
        <v>14</v>
      </c>
      <c r="H18" s="90" t="s">
        <v>14</v>
      </c>
      <c r="I18" s="90" t="s">
        <v>14</v>
      </c>
      <c r="J18" s="90" t="s">
        <v>14</v>
      </c>
    </row>
    <row r="19" spans="1:18" ht="30" customHeight="1" x14ac:dyDescent="0.25">
      <c r="A19" s="8">
        <v>0.36458333333333298</v>
      </c>
      <c r="B19" s="8">
        <v>0.44791666666666702</v>
      </c>
      <c r="C19" s="8">
        <v>0.48958333333333398</v>
      </c>
      <c r="D19" s="8">
        <v>0.53125</v>
      </c>
      <c r="E19" s="8">
        <v>0.11458333333333333</v>
      </c>
      <c r="F19" s="90"/>
      <c r="G19" s="90"/>
      <c r="H19" s="90"/>
      <c r="I19" s="90"/>
      <c r="J19" s="90"/>
    </row>
    <row r="20" spans="1:18" ht="30" customHeight="1" x14ac:dyDescent="0.25">
      <c r="A20" s="8">
        <v>0.375</v>
      </c>
      <c r="B20" s="8">
        <v>0.45833333333333298</v>
      </c>
      <c r="C20" s="8">
        <v>0.5</v>
      </c>
      <c r="D20" s="8">
        <v>0.54166666666666596</v>
      </c>
      <c r="E20" s="8">
        <v>0.125</v>
      </c>
      <c r="F20" s="77" t="s">
        <v>132</v>
      </c>
      <c r="G20" s="66" t="s">
        <v>79</v>
      </c>
      <c r="H20" s="77" t="s">
        <v>134</v>
      </c>
      <c r="I20" s="43" t="s">
        <v>22</v>
      </c>
      <c r="J20" s="74" t="s">
        <v>136</v>
      </c>
    </row>
    <row r="21" spans="1:18" ht="30" customHeight="1" x14ac:dyDescent="0.25">
      <c r="A21" s="8">
        <v>0.38541666666666702</v>
      </c>
      <c r="B21" s="8">
        <v>0.46875</v>
      </c>
      <c r="C21" s="8">
        <v>0.51041666666666696</v>
      </c>
      <c r="D21" s="8">
        <v>0.55208333333333304</v>
      </c>
      <c r="E21" s="8">
        <v>0.13541666666666666</v>
      </c>
      <c r="F21" s="84"/>
      <c r="G21" s="67"/>
      <c r="H21" s="84"/>
      <c r="I21" s="55" t="s">
        <v>131</v>
      </c>
      <c r="J21" s="75"/>
    </row>
    <row r="22" spans="1:18" ht="30" customHeight="1" x14ac:dyDescent="0.25">
      <c r="A22" s="8">
        <v>0.39583333333333298</v>
      </c>
      <c r="B22" s="8">
        <v>0.47916666666666702</v>
      </c>
      <c r="C22" s="8">
        <v>0.52083333333333404</v>
      </c>
      <c r="D22" s="8">
        <v>0.5625</v>
      </c>
      <c r="E22" s="8">
        <v>0.14583333333333334</v>
      </c>
      <c r="F22" s="84"/>
      <c r="G22" s="67"/>
      <c r="H22" s="84"/>
      <c r="I22" s="66" t="s">
        <v>24</v>
      </c>
      <c r="J22" s="77" t="s">
        <v>97</v>
      </c>
    </row>
    <row r="23" spans="1:18" ht="30" customHeight="1" x14ac:dyDescent="0.25">
      <c r="A23" s="8">
        <v>0.40625</v>
      </c>
      <c r="B23" s="8">
        <v>0.48958333333333398</v>
      </c>
      <c r="C23" s="8">
        <v>0.531250000000001</v>
      </c>
      <c r="D23" s="8">
        <v>0.57291666666666696</v>
      </c>
      <c r="E23" s="8">
        <v>0.15625</v>
      </c>
      <c r="F23" s="99" t="s">
        <v>25</v>
      </c>
      <c r="G23" s="67"/>
      <c r="H23" s="84"/>
      <c r="I23" s="83"/>
      <c r="J23" s="84"/>
    </row>
    <row r="24" spans="1:18" ht="30" customHeight="1" x14ac:dyDescent="0.25">
      <c r="A24" s="8">
        <v>0.41666666666666702</v>
      </c>
      <c r="B24" s="8">
        <v>0.5</v>
      </c>
      <c r="C24" s="8">
        <v>0.54166666666666696</v>
      </c>
      <c r="D24" s="8">
        <v>0.58333333333333304</v>
      </c>
      <c r="E24" s="8">
        <v>0.16666666666666666</v>
      </c>
      <c r="F24" s="100"/>
      <c r="G24" s="67"/>
      <c r="H24" s="84"/>
      <c r="I24" s="66" t="s">
        <v>83</v>
      </c>
      <c r="J24" s="77" t="s">
        <v>62</v>
      </c>
    </row>
    <row r="25" spans="1:18" ht="30" customHeight="1" x14ac:dyDescent="0.25">
      <c r="A25" s="8">
        <v>0.42708333333333298</v>
      </c>
      <c r="B25" s="8">
        <v>0.51041666666666696</v>
      </c>
      <c r="C25" s="8">
        <v>0.55208333333333404</v>
      </c>
      <c r="D25" s="8">
        <v>0.59375</v>
      </c>
      <c r="E25" s="8">
        <v>0.17708333333333334</v>
      </c>
      <c r="F25" s="100"/>
      <c r="G25" s="67"/>
      <c r="H25" s="84"/>
      <c r="I25" s="81"/>
      <c r="J25" s="84"/>
    </row>
    <row r="26" spans="1:18" ht="30" customHeight="1" x14ac:dyDescent="0.25">
      <c r="A26" s="8">
        <v>0.4375</v>
      </c>
      <c r="B26" s="8">
        <v>0.52083333333333404</v>
      </c>
      <c r="C26" s="8">
        <v>0.562500000000001</v>
      </c>
      <c r="D26" s="8">
        <v>0.60416666666666696</v>
      </c>
      <c r="E26" s="8">
        <v>0.1875</v>
      </c>
      <c r="F26" s="100"/>
      <c r="G26" s="67"/>
      <c r="H26" s="84"/>
      <c r="I26" s="93" t="s">
        <v>104</v>
      </c>
      <c r="J26" s="84"/>
    </row>
    <row r="27" spans="1:18" ht="30" customHeight="1" x14ac:dyDescent="0.25">
      <c r="A27" s="8">
        <v>0.44791666666666702</v>
      </c>
      <c r="B27" s="8">
        <v>0.53125</v>
      </c>
      <c r="C27" s="8">
        <v>0.57291666666666696</v>
      </c>
      <c r="D27" s="8">
        <v>0.61458333333333304</v>
      </c>
      <c r="E27" s="8">
        <v>0.19791666666666666</v>
      </c>
      <c r="F27" s="100"/>
      <c r="G27" s="87" t="s">
        <v>80</v>
      </c>
      <c r="H27" s="78"/>
      <c r="I27" s="83"/>
      <c r="J27" s="94" t="s">
        <v>98</v>
      </c>
    </row>
    <row r="28" spans="1:18" ht="30" customHeight="1" x14ac:dyDescent="0.25">
      <c r="A28" s="8">
        <v>0.45833333333333298</v>
      </c>
      <c r="B28" s="8">
        <v>0.54166666666666663</v>
      </c>
      <c r="C28" s="8">
        <v>0.58333333333333304</v>
      </c>
      <c r="D28" s="8">
        <v>0.625</v>
      </c>
      <c r="E28" s="8">
        <v>0.20833333333333334</v>
      </c>
      <c r="F28" s="101"/>
      <c r="G28" s="83"/>
      <c r="H28" s="74" t="s">
        <v>106</v>
      </c>
      <c r="I28" s="77" t="s">
        <v>37</v>
      </c>
      <c r="J28" s="95"/>
    </row>
    <row r="29" spans="1:18" ht="30" customHeight="1" x14ac:dyDescent="0.25">
      <c r="A29" s="8">
        <v>0.46875</v>
      </c>
      <c r="B29" s="8">
        <v>0.55208333333333404</v>
      </c>
      <c r="C29" s="8">
        <v>0.593750000000001</v>
      </c>
      <c r="D29" s="8">
        <v>0.63541666666666696</v>
      </c>
      <c r="E29" s="8">
        <v>0.21875</v>
      </c>
      <c r="F29" s="74" t="s">
        <v>91</v>
      </c>
      <c r="G29" s="77" t="s">
        <v>82</v>
      </c>
      <c r="H29" s="75"/>
      <c r="I29" s="84"/>
      <c r="J29" s="95"/>
    </row>
    <row r="30" spans="1:18" ht="30" customHeight="1" x14ac:dyDescent="0.25">
      <c r="A30" s="8">
        <v>0.47916666666666702</v>
      </c>
      <c r="B30" s="8">
        <v>0.5625</v>
      </c>
      <c r="C30" s="8">
        <v>0.60416666666666696</v>
      </c>
      <c r="D30" s="8">
        <v>0.64583333333333304</v>
      </c>
      <c r="E30" s="8">
        <v>0.22916666666666666</v>
      </c>
      <c r="F30" s="82"/>
      <c r="G30" s="84"/>
      <c r="H30" s="75"/>
      <c r="I30" s="84"/>
      <c r="J30" s="95"/>
    </row>
    <row r="31" spans="1:18" ht="30" customHeight="1" x14ac:dyDescent="0.25">
      <c r="A31" s="8">
        <v>0.48958333333333398</v>
      </c>
      <c r="B31" s="8">
        <v>0.57291666666666696</v>
      </c>
      <c r="C31" s="8">
        <v>0.61458333333333404</v>
      </c>
      <c r="D31" s="8">
        <v>0.65625</v>
      </c>
      <c r="E31" s="8">
        <v>0.23958333333333334</v>
      </c>
      <c r="F31" s="82"/>
      <c r="G31" s="84"/>
      <c r="H31" s="75"/>
      <c r="I31" s="84"/>
      <c r="J31" s="95"/>
    </row>
    <row r="32" spans="1:18" ht="30" customHeight="1" x14ac:dyDescent="0.25">
      <c r="A32" s="8">
        <v>0.5</v>
      </c>
      <c r="B32" s="8">
        <v>0.58333333333333404</v>
      </c>
      <c r="C32" s="8">
        <v>0.625000000000001</v>
      </c>
      <c r="D32" s="8">
        <v>0.66666666666666696</v>
      </c>
      <c r="E32" s="8">
        <v>0.25</v>
      </c>
      <c r="F32" s="82"/>
      <c r="G32" s="84"/>
      <c r="H32" s="75"/>
      <c r="I32" s="84"/>
      <c r="J32" s="96"/>
      <c r="R32" s="91" t="s">
        <v>23</v>
      </c>
    </row>
    <row r="33" spans="1:18" ht="30" customHeight="1" x14ac:dyDescent="0.25">
      <c r="A33" s="8">
        <v>0.51041666666666696</v>
      </c>
      <c r="B33" s="8">
        <v>0.59375</v>
      </c>
      <c r="C33" s="8">
        <v>0.63541666666666696</v>
      </c>
      <c r="D33" s="8">
        <v>0.67708333333333304</v>
      </c>
      <c r="E33" s="8">
        <v>0.26041666666666669</v>
      </c>
      <c r="F33" s="82"/>
      <c r="G33" s="84"/>
      <c r="H33" s="75"/>
      <c r="I33" s="84"/>
      <c r="J33" s="77" t="s">
        <v>63</v>
      </c>
      <c r="R33" s="92"/>
    </row>
    <row r="34" spans="1:18" ht="30" customHeight="1" x14ac:dyDescent="0.25">
      <c r="A34" s="8">
        <v>0.52083333333333304</v>
      </c>
      <c r="B34" s="8">
        <v>0.60416666666666696</v>
      </c>
      <c r="C34" s="8">
        <v>0.64583333333333404</v>
      </c>
      <c r="D34" s="8">
        <v>0.6875</v>
      </c>
      <c r="E34" s="8">
        <v>0.27083333333333331</v>
      </c>
      <c r="F34" s="77" t="s">
        <v>133</v>
      </c>
      <c r="G34" s="84"/>
      <c r="H34" s="75"/>
      <c r="I34" s="84"/>
      <c r="J34" s="97"/>
      <c r="R34" s="92"/>
    </row>
    <row r="35" spans="1:18" ht="30" customHeight="1" x14ac:dyDescent="0.25">
      <c r="A35" s="8">
        <v>0.53125</v>
      </c>
      <c r="B35" s="8">
        <v>0.61458333333333404</v>
      </c>
      <c r="C35" s="8">
        <v>0.656250000000001</v>
      </c>
      <c r="D35" s="8">
        <v>0.69791666666666696</v>
      </c>
      <c r="E35" s="8">
        <v>0.28125</v>
      </c>
      <c r="F35" s="78"/>
      <c r="G35" s="84"/>
      <c r="H35" s="66" t="s">
        <v>20</v>
      </c>
      <c r="I35" s="84"/>
      <c r="J35" s="98"/>
      <c r="R35" s="92"/>
    </row>
    <row r="36" spans="1:18" ht="30" customHeight="1" x14ac:dyDescent="0.25">
      <c r="A36" s="8">
        <v>0.54166666666666596</v>
      </c>
      <c r="B36" s="8">
        <v>0.625</v>
      </c>
      <c r="C36" s="8">
        <v>0.66666666666666696</v>
      </c>
      <c r="D36" s="8">
        <v>0.70833333333333304</v>
      </c>
      <c r="E36" s="8">
        <v>0.29166666666666669</v>
      </c>
      <c r="F36" s="57" t="s">
        <v>23</v>
      </c>
      <c r="G36" s="78"/>
      <c r="H36" s="68"/>
      <c r="I36" s="78"/>
      <c r="J36" s="45" t="s">
        <v>23</v>
      </c>
      <c r="K36" s="16"/>
      <c r="R36" s="92"/>
    </row>
    <row r="37" spans="1:18" ht="30" customHeight="1" x14ac:dyDescent="0.3">
      <c r="A37" s="8" t="s">
        <v>167</v>
      </c>
      <c r="B37" s="9" t="s">
        <v>92</v>
      </c>
      <c r="C37" s="9" t="s">
        <v>153</v>
      </c>
      <c r="D37" s="9" t="s">
        <v>154</v>
      </c>
      <c r="E37" s="9" t="s">
        <v>171</v>
      </c>
      <c r="F37" s="31" t="s">
        <v>26</v>
      </c>
      <c r="G37" s="31" t="s">
        <v>26</v>
      </c>
      <c r="H37" s="31" t="s">
        <v>26</v>
      </c>
      <c r="I37" s="31" t="s">
        <v>26</v>
      </c>
      <c r="J37" s="42" t="s">
        <v>26</v>
      </c>
      <c r="K37" s="16"/>
    </row>
    <row r="38" spans="1:18" ht="15.6" thickBot="1" x14ac:dyDescent="0.3"/>
    <row r="39" spans="1:18" s="29" customFormat="1" ht="59.4" customHeight="1" thickBot="1" x14ac:dyDescent="0.3">
      <c r="A39" s="12" t="s">
        <v>27</v>
      </c>
      <c r="B39" s="13" t="s">
        <v>28</v>
      </c>
      <c r="C39" s="23" t="s">
        <v>29</v>
      </c>
      <c r="D39" s="14" t="s">
        <v>30</v>
      </c>
      <c r="E39" s="24" t="s">
        <v>31</v>
      </c>
      <c r="F39" s="21" t="s">
        <v>32</v>
      </c>
      <c r="H39" s="32"/>
      <c r="I39" s="32"/>
      <c r="J39" s="32"/>
    </row>
    <row r="40" spans="1:18" ht="15.6" thickBot="1" x14ac:dyDescent="0.3">
      <c r="A40" s="16"/>
      <c r="B40" s="16"/>
      <c r="C40" s="16"/>
      <c r="D40" s="16"/>
      <c r="E40" s="16"/>
      <c r="F40" s="16"/>
    </row>
    <row r="41" spans="1:18" ht="61.2" customHeight="1" thickBot="1" x14ac:dyDescent="0.3">
      <c r="A41" s="16"/>
      <c r="B41" s="17" t="s">
        <v>6</v>
      </c>
      <c r="C41" s="27" t="s">
        <v>33</v>
      </c>
      <c r="D41" s="26" t="s">
        <v>34</v>
      </c>
      <c r="E41" s="20" t="s">
        <v>35</v>
      </c>
      <c r="F41" s="22" t="s">
        <v>36</v>
      </c>
    </row>
  </sheetData>
  <mergeCells count="55">
    <mergeCell ref="W2:W3"/>
    <mergeCell ref="M2:N2"/>
    <mergeCell ref="O2:P2"/>
    <mergeCell ref="Q2:R2"/>
    <mergeCell ref="S2:T2"/>
    <mergeCell ref="U2:V2"/>
    <mergeCell ref="H16:H17"/>
    <mergeCell ref="H18:H19"/>
    <mergeCell ref="J33:J35"/>
    <mergeCell ref="C1:C2"/>
    <mergeCell ref="E1:E2"/>
    <mergeCell ref="F29:F33"/>
    <mergeCell ref="F23:F28"/>
    <mergeCell ref="F34:F35"/>
    <mergeCell ref="F20:F22"/>
    <mergeCell ref="F16:F17"/>
    <mergeCell ref="F18:F19"/>
    <mergeCell ref="F6:F8"/>
    <mergeCell ref="H28:H34"/>
    <mergeCell ref="G29:G36"/>
    <mergeCell ref="H35:H36"/>
    <mergeCell ref="H20:H27"/>
    <mergeCell ref="R32:R36"/>
    <mergeCell ref="J16:J17"/>
    <mergeCell ref="J18:J19"/>
    <mergeCell ref="I16:I17"/>
    <mergeCell ref="I18:I19"/>
    <mergeCell ref="I26:I27"/>
    <mergeCell ref="I28:I36"/>
    <mergeCell ref="J22:J23"/>
    <mergeCell ref="J24:J26"/>
    <mergeCell ref="J27:J32"/>
    <mergeCell ref="J20:J21"/>
    <mergeCell ref="I22:I23"/>
    <mergeCell ref="I24:I25"/>
    <mergeCell ref="G20:G26"/>
    <mergeCell ref="G27:G28"/>
    <mergeCell ref="G16:G17"/>
    <mergeCell ref="G18:G19"/>
    <mergeCell ref="G5:G8"/>
    <mergeCell ref="A1:A2"/>
    <mergeCell ref="B1:B2"/>
    <mergeCell ref="J5:J9"/>
    <mergeCell ref="J10:J15"/>
    <mergeCell ref="H14:H15"/>
    <mergeCell ref="F4:F5"/>
    <mergeCell ref="H12:H13"/>
    <mergeCell ref="H5:H11"/>
    <mergeCell ref="I5:I15"/>
    <mergeCell ref="F13:F15"/>
    <mergeCell ref="G10:G11"/>
    <mergeCell ref="G12:G15"/>
    <mergeCell ref="F9:F10"/>
    <mergeCell ref="F11:F12"/>
    <mergeCell ref="D1:D2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W51"/>
  <sheetViews>
    <sheetView zoomScale="70" zoomScaleNormal="70" zoomScaleSheetLayoutView="80" workbookViewId="0">
      <selection activeCell="C17" sqref="C17"/>
    </sheetView>
  </sheetViews>
  <sheetFormatPr defaultColWidth="35.88671875" defaultRowHeight="15" x14ac:dyDescent="0.25"/>
  <cols>
    <col min="1" max="1" width="24.77734375" style="32" customWidth="1"/>
    <col min="2" max="5" width="24.77734375" style="16" customWidth="1"/>
    <col min="6" max="7" width="40.5546875" style="29" customWidth="1"/>
    <col min="8" max="10" width="40.77734375" style="29" customWidth="1"/>
    <col min="11" max="11" width="19.44140625" style="29" customWidth="1"/>
    <col min="12" max="16384" width="35.88671875" style="29"/>
  </cols>
  <sheetData>
    <row r="1" spans="1:23" ht="25.05" customHeight="1" x14ac:dyDescent="0.3">
      <c r="A1" s="71" t="s">
        <v>166</v>
      </c>
      <c r="B1" s="71" t="s">
        <v>164</v>
      </c>
      <c r="C1" s="71" t="s">
        <v>163</v>
      </c>
      <c r="D1" s="71" t="s">
        <v>150</v>
      </c>
      <c r="E1" s="71" t="s">
        <v>169</v>
      </c>
      <c r="F1" s="38" t="s">
        <v>0</v>
      </c>
      <c r="G1" s="28" t="s">
        <v>1</v>
      </c>
      <c r="H1" s="28" t="s">
        <v>2</v>
      </c>
      <c r="I1" s="28" t="s">
        <v>3</v>
      </c>
      <c r="J1" s="1" t="s">
        <v>4</v>
      </c>
    </row>
    <row r="2" spans="1:23" ht="25.05" customHeight="1" x14ac:dyDescent="0.25">
      <c r="A2" s="72"/>
      <c r="B2" s="72"/>
      <c r="C2" s="72"/>
      <c r="D2" s="72"/>
      <c r="E2" s="72"/>
      <c r="F2" s="51">
        <v>45369</v>
      </c>
      <c r="G2" s="5">
        <f>F2+1</f>
        <v>45370</v>
      </c>
      <c r="H2" s="5">
        <f>G2+1</f>
        <v>45371</v>
      </c>
      <c r="I2" s="5">
        <f>H2+1</f>
        <v>45372</v>
      </c>
      <c r="J2" s="4">
        <f>I2+1</f>
        <v>45373</v>
      </c>
      <c r="L2" s="33"/>
      <c r="M2" s="105" t="s">
        <v>155</v>
      </c>
      <c r="N2" s="105"/>
      <c r="O2" s="105" t="s">
        <v>156</v>
      </c>
      <c r="P2" s="105"/>
      <c r="Q2" s="105" t="s">
        <v>157</v>
      </c>
      <c r="R2" s="105"/>
      <c r="S2" s="105" t="s">
        <v>158</v>
      </c>
      <c r="T2" s="105"/>
      <c r="U2" s="105" t="s">
        <v>159</v>
      </c>
      <c r="V2" s="105"/>
      <c r="W2" s="105" t="s">
        <v>160</v>
      </c>
    </row>
    <row r="3" spans="1:23" ht="30" customHeight="1" thickBot="1" x14ac:dyDescent="0.3">
      <c r="A3" s="6" t="s">
        <v>165</v>
      </c>
      <c r="B3" s="6" t="s">
        <v>5</v>
      </c>
      <c r="C3" s="6" t="s">
        <v>151</v>
      </c>
      <c r="D3" s="6" t="s">
        <v>152</v>
      </c>
      <c r="E3" s="6" t="s">
        <v>170</v>
      </c>
      <c r="F3" s="7" t="s">
        <v>7</v>
      </c>
      <c r="G3" s="7" t="s">
        <v>7</v>
      </c>
      <c r="H3" s="7" t="s">
        <v>7</v>
      </c>
      <c r="I3" s="7" t="s">
        <v>7</v>
      </c>
      <c r="J3" s="7" t="s">
        <v>7</v>
      </c>
      <c r="L3" s="60"/>
      <c r="M3" s="61" t="s">
        <v>161</v>
      </c>
      <c r="N3" s="61" t="s">
        <v>162</v>
      </c>
      <c r="O3" s="61" t="s">
        <v>161</v>
      </c>
      <c r="P3" s="61" t="s">
        <v>162</v>
      </c>
      <c r="Q3" s="61" t="s">
        <v>161</v>
      </c>
      <c r="R3" s="61" t="s">
        <v>162</v>
      </c>
      <c r="S3" s="61" t="s">
        <v>161</v>
      </c>
      <c r="T3" s="61" t="s">
        <v>162</v>
      </c>
      <c r="U3" s="61" t="s">
        <v>161</v>
      </c>
      <c r="V3" s="61" t="s">
        <v>162</v>
      </c>
      <c r="W3" s="106"/>
    </row>
    <row r="4" spans="1:23" ht="30" customHeight="1" x14ac:dyDescent="0.25">
      <c r="A4" s="8">
        <v>0.20833333333333334</v>
      </c>
      <c r="B4" s="8">
        <v>0.29166666666666669</v>
      </c>
      <c r="C4" s="8">
        <v>0.33333333333333298</v>
      </c>
      <c r="D4" s="8">
        <v>0.375</v>
      </c>
      <c r="E4" s="8">
        <v>0.95833333333333337</v>
      </c>
      <c r="F4" s="113" t="s">
        <v>64</v>
      </c>
      <c r="G4" s="30" t="s">
        <v>8</v>
      </c>
      <c r="H4" s="30" t="s">
        <v>8</v>
      </c>
      <c r="I4" s="30" t="s">
        <v>8</v>
      </c>
      <c r="J4" s="30" t="s">
        <v>8</v>
      </c>
      <c r="L4" s="62"/>
      <c r="M4" s="63"/>
      <c r="N4" s="63"/>
      <c r="O4" s="63"/>
      <c r="P4" s="63"/>
      <c r="Q4" s="63"/>
      <c r="R4" s="63"/>
      <c r="S4" s="63"/>
      <c r="T4" s="63"/>
      <c r="U4" s="63">
        <f>M4+O4+Q4+S4</f>
        <v>0</v>
      </c>
      <c r="V4" s="63">
        <f>N4+P4+R4+T4</f>
        <v>0</v>
      </c>
      <c r="W4" s="63">
        <f>U4+V4</f>
        <v>0</v>
      </c>
    </row>
    <row r="5" spans="1:23" ht="30" customHeight="1" x14ac:dyDescent="0.25">
      <c r="A5" s="8">
        <v>0.21875</v>
      </c>
      <c r="B5" s="8">
        <v>0.30208333333333331</v>
      </c>
      <c r="C5" s="8">
        <v>0.34375</v>
      </c>
      <c r="D5" s="8">
        <v>0.38541666666666702</v>
      </c>
      <c r="E5" s="8">
        <v>0.96875</v>
      </c>
      <c r="F5" s="114"/>
      <c r="G5" s="74" t="s">
        <v>72</v>
      </c>
      <c r="H5" s="115" t="s">
        <v>71</v>
      </c>
      <c r="I5" s="74" t="s">
        <v>140</v>
      </c>
      <c r="J5" s="74" t="s">
        <v>142</v>
      </c>
      <c r="L5" s="62"/>
      <c r="M5" s="63"/>
      <c r="N5" s="63"/>
      <c r="O5" s="63"/>
      <c r="P5" s="63"/>
      <c r="Q5" s="63"/>
      <c r="R5" s="63"/>
      <c r="S5" s="63"/>
      <c r="T5" s="63"/>
      <c r="U5" s="63">
        <f t="shared" ref="U5:V8" si="0">M5+O5+Q5+S5</f>
        <v>0</v>
      </c>
      <c r="V5" s="63">
        <f t="shared" si="0"/>
        <v>0</v>
      </c>
      <c r="W5" s="63">
        <f t="shared" ref="W5:W8" si="1">U5+V5</f>
        <v>0</v>
      </c>
    </row>
    <row r="6" spans="1:23" ht="30" customHeight="1" x14ac:dyDescent="0.25">
      <c r="A6" s="8">
        <v>0.22916666666666666</v>
      </c>
      <c r="B6" s="8">
        <v>0.3125</v>
      </c>
      <c r="C6" s="8">
        <v>0.35416666666666702</v>
      </c>
      <c r="D6" s="8">
        <v>0.39583333333333298</v>
      </c>
      <c r="E6" s="8">
        <v>0.97916666666666663</v>
      </c>
      <c r="F6" s="94" t="s">
        <v>137</v>
      </c>
      <c r="G6" s="75"/>
      <c r="H6" s="116"/>
      <c r="I6" s="76"/>
      <c r="J6" s="75"/>
      <c r="L6" s="62"/>
      <c r="M6" s="63"/>
      <c r="N6" s="63"/>
      <c r="O6" s="63"/>
      <c r="P6" s="63"/>
      <c r="Q6" s="63"/>
      <c r="R6" s="63"/>
      <c r="S6" s="63"/>
      <c r="T6" s="63"/>
      <c r="U6" s="63">
        <f t="shared" si="0"/>
        <v>0</v>
      </c>
      <c r="V6" s="63">
        <f t="shared" si="0"/>
        <v>0</v>
      </c>
      <c r="W6" s="63">
        <f t="shared" si="1"/>
        <v>0</v>
      </c>
    </row>
    <row r="7" spans="1:23" ht="30" customHeight="1" x14ac:dyDescent="0.25">
      <c r="A7" s="8">
        <v>0.23958333333333334</v>
      </c>
      <c r="B7" s="8">
        <v>0.32291666666666669</v>
      </c>
      <c r="C7" s="8">
        <v>0.36458333333333298</v>
      </c>
      <c r="D7" s="8">
        <v>0.40625</v>
      </c>
      <c r="E7" s="8">
        <v>0.98958333333333337</v>
      </c>
      <c r="F7" s="95"/>
      <c r="G7" s="75"/>
      <c r="H7" s="116"/>
      <c r="I7" s="74" t="s">
        <v>99</v>
      </c>
      <c r="J7" s="75"/>
      <c r="L7" s="62"/>
      <c r="M7" s="63"/>
      <c r="N7" s="63"/>
      <c r="O7" s="63"/>
      <c r="P7" s="63"/>
      <c r="Q7" s="63"/>
      <c r="R7" s="63"/>
      <c r="S7" s="63"/>
      <c r="T7" s="63"/>
      <c r="U7" s="63">
        <f t="shared" si="0"/>
        <v>0</v>
      </c>
      <c r="V7" s="63">
        <f t="shared" si="0"/>
        <v>0</v>
      </c>
      <c r="W7" s="63">
        <f t="shared" si="1"/>
        <v>0</v>
      </c>
    </row>
    <row r="8" spans="1:23" ht="30" customHeight="1" x14ac:dyDescent="0.25">
      <c r="A8" s="8">
        <v>0.25</v>
      </c>
      <c r="B8" s="8">
        <v>0.33333333333333331</v>
      </c>
      <c r="C8" s="8">
        <v>0.375</v>
      </c>
      <c r="D8" s="8">
        <v>0.41666666666666702</v>
      </c>
      <c r="E8" s="8">
        <v>0</v>
      </c>
      <c r="F8" s="107" t="s">
        <v>38</v>
      </c>
      <c r="G8" s="75"/>
      <c r="H8" s="116"/>
      <c r="I8" s="75"/>
      <c r="J8" s="94" t="s">
        <v>44</v>
      </c>
      <c r="L8" s="64"/>
      <c r="M8" s="65"/>
      <c r="N8" s="65"/>
      <c r="O8" s="65"/>
      <c r="P8" s="65"/>
      <c r="Q8" s="65"/>
      <c r="R8" s="65"/>
      <c r="S8" s="65"/>
      <c r="T8" s="65"/>
      <c r="U8" s="63">
        <f>M8+O8+Q8+S8</f>
        <v>0</v>
      </c>
      <c r="V8" s="63">
        <f t="shared" si="0"/>
        <v>0</v>
      </c>
      <c r="W8" s="63">
        <f t="shared" si="1"/>
        <v>0</v>
      </c>
    </row>
    <row r="9" spans="1:23" ht="30" customHeight="1" x14ac:dyDescent="0.25">
      <c r="A9" s="8">
        <v>0.26041666666666669</v>
      </c>
      <c r="B9" s="8">
        <v>0.34375</v>
      </c>
      <c r="C9" s="8">
        <v>0.38541666666666702</v>
      </c>
      <c r="D9" s="8">
        <v>0.42708333333333298</v>
      </c>
      <c r="E9" s="8">
        <v>1.0416666666666666E-2</v>
      </c>
      <c r="F9" s="119"/>
      <c r="G9" s="75"/>
      <c r="H9" s="117"/>
      <c r="I9" s="75"/>
      <c r="J9" s="95"/>
      <c r="L9" s="33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 ht="30" customHeight="1" x14ac:dyDescent="0.25">
      <c r="A10" s="8">
        <v>0.27083333333333331</v>
      </c>
      <c r="B10" s="8">
        <v>0.35416666666666669</v>
      </c>
      <c r="C10" s="8">
        <v>0.39583333333333298</v>
      </c>
      <c r="D10" s="8">
        <v>0.4375</v>
      </c>
      <c r="E10" s="8">
        <v>2.0833333333333332E-2</v>
      </c>
      <c r="F10" s="108"/>
      <c r="G10" s="75"/>
      <c r="H10" s="117"/>
      <c r="I10" s="75"/>
      <c r="J10" s="95"/>
    </row>
    <row r="11" spans="1:23" ht="30" customHeight="1" x14ac:dyDescent="0.25">
      <c r="A11" s="8">
        <v>0.28125</v>
      </c>
      <c r="B11" s="8">
        <v>0.36458333333333331</v>
      </c>
      <c r="C11" s="8">
        <v>0.40625</v>
      </c>
      <c r="D11" s="8">
        <v>0.44791666666666702</v>
      </c>
      <c r="E11" s="8">
        <v>3.125E-2</v>
      </c>
      <c r="F11" s="74" t="s">
        <v>107</v>
      </c>
      <c r="G11" s="75"/>
      <c r="H11" s="117"/>
      <c r="I11" s="75"/>
      <c r="J11" s="95"/>
    </row>
    <row r="12" spans="1:23" ht="30" customHeight="1" x14ac:dyDescent="0.25">
      <c r="A12" s="8">
        <v>0.29166666666666702</v>
      </c>
      <c r="B12" s="8">
        <v>0.375</v>
      </c>
      <c r="C12" s="8">
        <v>0.41666666666666702</v>
      </c>
      <c r="D12" s="8">
        <v>0.45833333333333298</v>
      </c>
      <c r="E12" s="8">
        <v>4.1666666666666664E-2</v>
      </c>
      <c r="F12" s="75"/>
      <c r="G12" s="75"/>
      <c r="H12" s="117"/>
      <c r="I12" s="75"/>
      <c r="J12" s="95"/>
    </row>
    <row r="13" spans="1:23" ht="30" customHeight="1" x14ac:dyDescent="0.25">
      <c r="A13" s="8">
        <v>0.30208333333333331</v>
      </c>
      <c r="B13" s="8">
        <v>0.38541666666666669</v>
      </c>
      <c r="C13" s="8">
        <v>0.42708333333333298</v>
      </c>
      <c r="D13" s="8">
        <v>0.46875</v>
      </c>
      <c r="E13" s="8">
        <v>5.2083333333333336E-2</v>
      </c>
      <c r="F13" s="75"/>
      <c r="G13" s="75"/>
      <c r="H13" s="117"/>
      <c r="I13" s="75"/>
      <c r="J13" s="95"/>
    </row>
    <row r="14" spans="1:23" ht="30" customHeight="1" x14ac:dyDescent="0.25">
      <c r="A14" s="8">
        <v>0.3125</v>
      </c>
      <c r="B14" s="8">
        <v>0.39583333333333331</v>
      </c>
      <c r="C14" s="8">
        <v>0.4375</v>
      </c>
      <c r="D14" s="8">
        <v>0.47916666666666702</v>
      </c>
      <c r="E14" s="8">
        <v>6.25E-2</v>
      </c>
      <c r="F14" s="75"/>
      <c r="G14" s="75"/>
      <c r="H14" s="117"/>
      <c r="I14" s="75"/>
      <c r="J14" s="95"/>
    </row>
    <row r="15" spans="1:23" ht="30" customHeight="1" x14ac:dyDescent="0.25">
      <c r="A15" s="8">
        <v>0.32291666666666669</v>
      </c>
      <c r="B15" s="8">
        <v>0.40625</v>
      </c>
      <c r="C15" s="8">
        <v>0.44791666666666702</v>
      </c>
      <c r="D15" s="8">
        <v>0.48958333333333298</v>
      </c>
      <c r="E15" s="8">
        <v>7.2916666666666671E-2</v>
      </c>
      <c r="F15" s="75"/>
      <c r="G15" s="56" t="s">
        <v>40</v>
      </c>
      <c r="H15" s="118"/>
      <c r="I15" s="76"/>
      <c r="J15" s="96"/>
    </row>
    <row r="16" spans="1:23" ht="30" customHeight="1" x14ac:dyDescent="0.25">
      <c r="A16" s="8">
        <v>0.33333333333333298</v>
      </c>
      <c r="B16" s="8">
        <v>0.41666666666666669</v>
      </c>
      <c r="C16" s="8">
        <v>0.45833333333333298</v>
      </c>
      <c r="D16" s="8">
        <v>0.5</v>
      </c>
      <c r="E16" s="8">
        <v>8.3333333333333329E-2</v>
      </c>
      <c r="F16" s="88" t="s">
        <v>13</v>
      </c>
      <c r="G16" s="88" t="s">
        <v>13</v>
      </c>
      <c r="H16" s="88" t="s">
        <v>13</v>
      </c>
      <c r="I16" s="88" t="s">
        <v>13</v>
      </c>
      <c r="J16" s="88" t="s">
        <v>13</v>
      </c>
      <c r="K16" s="16"/>
    </row>
    <row r="17" spans="1:11" ht="30" customHeight="1" x14ac:dyDescent="0.25">
      <c r="A17" s="8">
        <v>0.34375</v>
      </c>
      <c r="B17" s="8">
        <v>0.42708333333333331</v>
      </c>
      <c r="C17" s="8">
        <v>0.46875</v>
      </c>
      <c r="D17" s="8">
        <v>0.51041666666666696</v>
      </c>
      <c r="E17" s="8">
        <v>9.375E-2</v>
      </c>
      <c r="F17" s="89"/>
      <c r="G17" s="89"/>
      <c r="H17" s="89"/>
      <c r="I17" s="89"/>
      <c r="J17" s="89"/>
      <c r="K17" s="16"/>
    </row>
    <row r="18" spans="1:11" ht="30" customHeight="1" x14ac:dyDescent="0.25">
      <c r="A18" s="8">
        <v>0.35416666666666702</v>
      </c>
      <c r="B18" s="8">
        <v>0.4375</v>
      </c>
      <c r="C18" s="8">
        <v>0.47916666666666702</v>
      </c>
      <c r="D18" s="8">
        <v>0.52083333333333304</v>
      </c>
      <c r="E18" s="8">
        <v>0.10416666666666667</v>
      </c>
      <c r="F18" s="90" t="s">
        <v>14</v>
      </c>
      <c r="G18" s="90" t="s">
        <v>14</v>
      </c>
      <c r="H18" s="90" t="s">
        <v>14</v>
      </c>
      <c r="I18" s="90" t="s">
        <v>14</v>
      </c>
      <c r="J18" s="90" t="s">
        <v>14</v>
      </c>
      <c r="K18" s="16"/>
    </row>
    <row r="19" spans="1:11" ht="30" customHeight="1" x14ac:dyDescent="0.25">
      <c r="A19" s="8">
        <v>0.36458333333333298</v>
      </c>
      <c r="B19" s="8">
        <v>0.44791666666666702</v>
      </c>
      <c r="C19" s="8">
        <v>0.48958333333333398</v>
      </c>
      <c r="D19" s="8">
        <v>0.53125</v>
      </c>
      <c r="E19" s="8">
        <v>0.11458333333333333</v>
      </c>
      <c r="F19" s="90"/>
      <c r="G19" s="90"/>
      <c r="H19" s="90"/>
      <c r="I19" s="90"/>
      <c r="J19" s="90"/>
      <c r="K19" s="16"/>
    </row>
    <row r="20" spans="1:11" ht="30" customHeight="1" x14ac:dyDescent="0.25">
      <c r="A20" s="8">
        <v>0.375</v>
      </c>
      <c r="B20" s="8">
        <v>0.45833333333333298</v>
      </c>
      <c r="C20" s="8">
        <v>0.5</v>
      </c>
      <c r="D20" s="8">
        <v>0.54166666666666596</v>
      </c>
      <c r="E20" s="8">
        <v>0.125</v>
      </c>
      <c r="F20" s="74" t="s">
        <v>138</v>
      </c>
      <c r="G20" s="56" t="s">
        <v>139</v>
      </c>
      <c r="H20" s="66" t="s">
        <v>88</v>
      </c>
      <c r="I20" s="77" t="s">
        <v>141</v>
      </c>
      <c r="J20" s="107" t="s">
        <v>112</v>
      </c>
      <c r="K20" s="16"/>
    </row>
    <row r="21" spans="1:11" ht="30" customHeight="1" x14ac:dyDescent="0.25">
      <c r="A21" s="8">
        <v>0.38541666666666702</v>
      </c>
      <c r="B21" s="8">
        <v>0.46875</v>
      </c>
      <c r="C21" s="8">
        <v>0.51041666666666696</v>
      </c>
      <c r="D21" s="8">
        <v>0.55208333333333304</v>
      </c>
      <c r="E21" s="8">
        <v>0.13541666666666666</v>
      </c>
      <c r="F21" s="75"/>
      <c r="G21" s="66" t="s">
        <v>78</v>
      </c>
      <c r="H21" s="81"/>
      <c r="I21" s="84"/>
      <c r="J21" s="83"/>
      <c r="K21" s="16"/>
    </row>
    <row r="22" spans="1:11" ht="30" customHeight="1" x14ac:dyDescent="0.25">
      <c r="A22" s="8">
        <v>0.39583333333333298</v>
      </c>
      <c r="B22" s="8">
        <v>0.47916666666666702</v>
      </c>
      <c r="C22" s="8">
        <v>0.52083333333333404</v>
      </c>
      <c r="D22" s="8">
        <v>0.5625</v>
      </c>
      <c r="E22" s="8">
        <v>0.14583333333333334</v>
      </c>
      <c r="F22" s="75"/>
      <c r="G22" s="67"/>
      <c r="H22" s="94" t="s">
        <v>41</v>
      </c>
      <c r="I22" s="84"/>
      <c r="J22" s="74" t="s">
        <v>110</v>
      </c>
      <c r="K22" s="16"/>
    </row>
    <row r="23" spans="1:11" ht="30" customHeight="1" x14ac:dyDescent="0.25">
      <c r="A23" s="8">
        <v>0.40625</v>
      </c>
      <c r="B23" s="8">
        <v>0.48958333333333398</v>
      </c>
      <c r="C23" s="8">
        <v>0.531250000000001</v>
      </c>
      <c r="D23" s="8">
        <v>0.57291666666666696</v>
      </c>
      <c r="E23" s="8">
        <v>0.15625</v>
      </c>
      <c r="F23" s="75"/>
      <c r="G23" s="67"/>
      <c r="H23" s="95"/>
      <c r="I23" s="94" t="s">
        <v>39</v>
      </c>
      <c r="J23" s="75"/>
    </row>
    <row r="24" spans="1:11" ht="30" customHeight="1" x14ac:dyDescent="0.25">
      <c r="A24" s="8">
        <v>0.41666666666666702</v>
      </c>
      <c r="B24" s="8">
        <v>0.5</v>
      </c>
      <c r="C24" s="8">
        <v>0.54166666666666696</v>
      </c>
      <c r="D24" s="8">
        <v>0.58333333333333304</v>
      </c>
      <c r="E24" s="8">
        <v>0.16666666666666666</v>
      </c>
      <c r="F24" s="75"/>
      <c r="G24" s="67"/>
      <c r="H24" s="95"/>
      <c r="I24" s="95"/>
      <c r="J24" s="75"/>
    </row>
    <row r="25" spans="1:11" ht="30" customHeight="1" x14ac:dyDescent="0.25">
      <c r="A25" s="8">
        <v>0.42708333333333298</v>
      </c>
      <c r="B25" s="8">
        <v>0.51041666666666696</v>
      </c>
      <c r="C25" s="8">
        <v>0.55208333333333404</v>
      </c>
      <c r="D25" s="8">
        <v>0.59375</v>
      </c>
      <c r="E25" s="8">
        <v>0.17708333333333334</v>
      </c>
      <c r="F25" s="94" t="s">
        <v>109</v>
      </c>
      <c r="G25" s="67"/>
      <c r="H25" s="95"/>
      <c r="I25" s="95"/>
      <c r="J25" s="75"/>
      <c r="K25" s="16"/>
    </row>
    <row r="26" spans="1:11" ht="30" customHeight="1" x14ac:dyDescent="0.25">
      <c r="A26" s="8">
        <v>0.4375</v>
      </c>
      <c r="B26" s="8">
        <v>0.52083333333333404</v>
      </c>
      <c r="C26" s="8">
        <v>0.562500000000001</v>
      </c>
      <c r="D26" s="8">
        <v>0.60416666666666696</v>
      </c>
      <c r="E26" s="8">
        <v>0.1875</v>
      </c>
      <c r="F26" s="95"/>
      <c r="G26" s="67"/>
      <c r="H26" s="95"/>
      <c r="I26" s="95"/>
      <c r="J26" s="75"/>
      <c r="K26" s="16"/>
    </row>
    <row r="27" spans="1:11" ht="30" customHeight="1" x14ac:dyDescent="0.25">
      <c r="A27" s="8">
        <v>0.44791666666666702</v>
      </c>
      <c r="B27" s="8">
        <v>0.53125</v>
      </c>
      <c r="C27" s="8">
        <v>0.57291666666666696</v>
      </c>
      <c r="D27" s="8">
        <v>0.61458333333333304</v>
      </c>
      <c r="E27" s="8">
        <v>0.19791666666666666</v>
      </c>
      <c r="F27" s="95"/>
      <c r="G27" s="66" t="s">
        <v>42</v>
      </c>
      <c r="H27" s="95"/>
      <c r="I27" s="95"/>
      <c r="J27" s="75"/>
    </row>
    <row r="28" spans="1:11" ht="30" customHeight="1" x14ac:dyDescent="0.25">
      <c r="A28" s="8">
        <v>0.45833333333333298</v>
      </c>
      <c r="B28" s="8">
        <v>0.54166666666666663</v>
      </c>
      <c r="C28" s="8">
        <v>0.58333333333333304</v>
      </c>
      <c r="D28" s="8">
        <v>0.625</v>
      </c>
      <c r="E28" s="8">
        <v>0.20833333333333334</v>
      </c>
      <c r="F28" s="95"/>
      <c r="G28" s="82"/>
      <c r="H28" s="95"/>
      <c r="I28" s="95"/>
      <c r="J28" s="75"/>
    </row>
    <row r="29" spans="1:11" ht="30" customHeight="1" x14ac:dyDescent="0.25">
      <c r="A29" s="8">
        <v>0.46875</v>
      </c>
      <c r="B29" s="8">
        <v>0.55208333333333404</v>
      </c>
      <c r="C29" s="8">
        <v>0.593750000000001</v>
      </c>
      <c r="D29" s="8">
        <v>0.63541666666666696</v>
      </c>
      <c r="E29" s="8">
        <v>0.21875</v>
      </c>
      <c r="F29" s="95"/>
      <c r="G29" s="82"/>
      <c r="H29" s="95"/>
      <c r="I29" s="95"/>
      <c r="J29" s="75"/>
    </row>
    <row r="30" spans="1:11" ht="30" customHeight="1" x14ac:dyDescent="0.25">
      <c r="A30" s="8">
        <v>0.47916666666666702</v>
      </c>
      <c r="B30" s="8">
        <v>0.5625</v>
      </c>
      <c r="C30" s="8">
        <v>0.60416666666666696</v>
      </c>
      <c r="D30" s="8">
        <v>0.64583333333333304</v>
      </c>
      <c r="E30" s="8">
        <v>0.22916666666666666</v>
      </c>
      <c r="F30" s="95"/>
      <c r="G30" s="83"/>
      <c r="H30" s="96"/>
      <c r="I30" s="95"/>
      <c r="J30" s="66" t="s">
        <v>50</v>
      </c>
    </row>
    <row r="31" spans="1:11" ht="30" customHeight="1" x14ac:dyDescent="0.25">
      <c r="A31" s="8">
        <v>0.48958333333333398</v>
      </c>
      <c r="B31" s="8">
        <v>0.57291666666666696</v>
      </c>
      <c r="C31" s="8">
        <v>0.61458333333333404</v>
      </c>
      <c r="D31" s="8">
        <v>0.65625</v>
      </c>
      <c r="E31" s="8">
        <v>0.23958333333333334</v>
      </c>
      <c r="F31" s="95"/>
      <c r="G31" s="74" t="s">
        <v>101</v>
      </c>
      <c r="H31" s="107" t="s">
        <v>113</v>
      </c>
      <c r="I31" s="107" t="s">
        <v>111</v>
      </c>
      <c r="J31" s="111"/>
    </row>
    <row r="32" spans="1:11" ht="30" customHeight="1" x14ac:dyDescent="0.25">
      <c r="A32" s="8">
        <v>0.5</v>
      </c>
      <c r="B32" s="8">
        <v>0.58333333333333404</v>
      </c>
      <c r="C32" s="8">
        <v>0.625000000000001</v>
      </c>
      <c r="D32" s="8">
        <v>0.66666666666666696</v>
      </c>
      <c r="E32" s="8">
        <v>0.25</v>
      </c>
      <c r="F32" s="95"/>
      <c r="G32" s="75"/>
      <c r="H32" s="108"/>
      <c r="I32" s="83"/>
      <c r="J32" s="111"/>
    </row>
    <row r="33" spans="1:10" ht="30" customHeight="1" x14ac:dyDescent="0.25">
      <c r="A33" s="8">
        <v>0.51041666666666696</v>
      </c>
      <c r="B33" s="8">
        <v>0.59375</v>
      </c>
      <c r="C33" s="8">
        <v>0.63541666666666696</v>
      </c>
      <c r="D33" s="8">
        <v>0.67708333333333304</v>
      </c>
      <c r="E33" s="8">
        <v>0.26041666666666669</v>
      </c>
      <c r="F33" s="96"/>
      <c r="G33" s="75"/>
      <c r="H33" s="74" t="s">
        <v>100</v>
      </c>
      <c r="I33" s="74" t="s">
        <v>43</v>
      </c>
      <c r="J33" s="112"/>
    </row>
    <row r="34" spans="1:10" ht="30" customHeight="1" x14ac:dyDescent="0.25">
      <c r="A34" s="8">
        <v>0.52083333333333304</v>
      </c>
      <c r="B34" s="8">
        <v>0.60416666666666696</v>
      </c>
      <c r="C34" s="8">
        <v>0.64583333333333404</v>
      </c>
      <c r="D34" s="8">
        <v>0.6875</v>
      </c>
      <c r="E34" s="8">
        <v>0.27083333333333331</v>
      </c>
      <c r="F34" s="107" t="s">
        <v>108</v>
      </c>
      <c r="G34" s="75"/>
      <c r="H34" s="75"/>
      <c r="I34" s="75"/>
      <c r="J34" s="47" t="s">
        <v>65</v>
      </c>
    </row>
    <row r="35" spans="1:10" ht="30" customHeight="1" x14ac:dyDescent="0.25">
      <c r="A35" s="8">
        <v>0.53125</v>
      </c>
      <c r="B35" s="8">
        <v>0.61458333333333404</v>
      </c>
      <c r="C35" s="8">
        <v>0.656250000000001</v>
      </c>
      <c r="D35" s="8">
        <v>0.69791666666666696</v>
      </c>
      <c r="E35" s="8">
        <v>0.28125</v>
      </c>
      <c r="F35" s="82"/>
      <c r="G35" s="75"/>
      <c r="H35" s="75"/>
      <c r="I35" s="75"/>
      <c r="J35" s="109" t="s">
        <v>23</v>
      </c>
    </row>
    <row r="36" spans="1:10" ht="30" customHeight="1" x14ac:dyDescent="0.25">
      <c r="A36" s="8">
        <v>0.54166666666666596</v>
      </c>
      <c r="B36" s="8">
        <v>0.625</v>
      </c>
      <c r="C36" s="8">
        <v>0.66666666666666696</v>
      </c>
      <c r="D36" s="8">
        <v>0.70833333333333304</v>
      </c>
      <c r="E36" s="8">
        <v>0.29166666666666669</v>
      </c>
      <c r="F36" s="57" t="s">
        <v>23</v>
      </c>
      <c r="G36" s="76"/>
      <c r="H36" s="76"/>
      <c r="I36" s="75"/>
      <c r="J36" s="110"/>
    </row>
    <row r="37" spans="1:10" ht="30" customHeight="1" x14ac:dyDescent="0.3">
      <c r="A37" s="8" t="s">
        <v>167</v>
      </c>
      <c r="B37" s="9" t="s">
        <v>92</v>
      </c>
      <c r="C37" s="9" t="s">
        <v>153</v>
      </c>
      <c r="D37" s="9" t="s">
        <v>154</v>
      </c>
      <c r="E37" s="9" t="s">
        <v>171</v>
      </c>
      <c r="F37" s="31" t="s">
        <v>26</v>
      </c>
      <c r="G37" s="31" t="s">
        <v>26</v>
      </c>
      <c r="H37" s="31" t="s">
        <v>26</v>
      </c>
      <c r="I37" s="31" t="s">
        <v>26</v>
      </c>
      <c r="J37" s="31" t="s">
        <v>26</v>
      </c>
    </row>
    <row r="38" spans="1:10" ht="15.6" thickBot="1" x14ac:dyDescent="0.3">
      <c r="B38" s="46"/>
      <c r="D38" s="33"/>
      <c r="F38" s="16"/>
    </row>
    <row r="39" spans="1:10" ht="75.599999999999994" customHeight="1" thickBot="1" x14ac:dyDescent="0.3">
      <c r="A39" s="12" t="s">
        <v>27</v>
      </c>
      <c r="B39" s="13" t="s">
        <v>28</v>
      </c>
      <c r="C39" s="23" t="s">
        <v>29</v>
      </c>
      <c r="D39" s="14" t="s">
        <v>30</v>
      </c>
      <c r="E39" s="15" t="s">
        <v>31</v>
      </c>
      <c r="F39" s="21" t="s">
        <v>32</v>
      </c>
    </row>
    <row r="40" spans="1:10" ht="15.6" thickBot="1" x14ac:dyDescent="0.3">
      <c r="A40" s="16"/>
      <c r="F40" s="16"/>
    </row>
    <row r="41" spans="1:10" ht="72.599999999999994" customHeight="1" thickBot="1" x14ac:dyDescent="0.3">
      <c r="A41" s="16"/>
      <c r="B41" s="17" t="s">
        <v>6</v>
      </c>
      <c r="C41" s="18" t="s">
        <v>33</v>
      </c>
      <c r="D41" s="19" t="s">
        <v>34</v>
      </c>
      <c r="E41" s="20" t="s">
        <v>35</v>
      </c>
      <c r="F41" s="22" t="s">
        <v>36</v>
      </c>
    </row>
    <row r="42" spans="1:10" ht="21" customHeight="1" x14ac:dyDescent="0.25">
      <c r="D42" s="29"/>
      <c r="E42" s="29"/>
    </row>
    <row r="43" spans="1:10" x14ac:dyDescent="0.25">
      <c r="C43" s="34"/>
      <c r="D43" s="34"/>
      <c r="E43" s="35"/>
      <c r="F43" s="35"/>
    </row>
    <row r="44" spans="1:10" x14ac:dyDescent="0.25">
      <c r="E44" s="29"/>
    </row>
    <row r="45" spans="1:10" ht="21.6" customHeight="1" x14ac:dyDescent="0.25">
      <c r="E45" s="29"/>
    </row>
    <row r="46" spans="1:10" x14ac:dyDescent="0.25">
      <c r="E46" s="29"/>
    </row>
    <row r="47" spans="1:10" x14ac:dyDescent="0.25">
      <c r="E47" s="29"/>
    </row>
    <row r="48" spans="1:10" x14ac:dyDescent="0.25">
      <c r="E48" s="29"/>
    </row>
    <row r="50" spans="5:5" x14ac:dyDescent="0.25">
      <c r="E50" s="29"/>
    </row>
    <row r="51" spans="5:5" x14ac:dyDescent="0.25">
      <c r="E51" s="29"/>
    </row>
  </sheetData>
  <mergeCells count="49">
    <mergeCell ref="W2:W3"/>
    <mergeCell ref="M2:N2"/>
    <mergeCell ref="O2:P2"/>
    <mergeCell ref="Q2:R2"/>
    <mergeCell ref="S2:T2"/>
    <mergeCell ref="U2:V2"/>
    <mergeCell ref="B1:B2"/>
    <mergeCell ref="C1:C2"/>
    <mergeCell ref="I18:I19"/>
    <mergeCell ref="H18:H19"/>
    <mergeCell ref="J5:J7"/>
    <mergeCell ref="J8:J15"/>
    <mergeCell ref="F4:F5"/>
    <mergeCell ref="H5:H15"/>
    <mergeCell ref="I5:I6"/>
    <mergeCell ref="F6:F7"/>
    <mergeCell ref="F8:F10"/>
    <mergeCell ref="F11:F15"/>
    <mergeCell ref="G5:G14"/>
    <mergeCell ref="I7:I15"/>
    <mergeCell ref="D1:D2"/>
    <mergeCell ref="I16:I17"/>
    <mergeCell ref="J20:J21"/>
    <mergeCell ref="I20:I22"/>
    <mergeCell ref="J22:J29"/>
    <mergeCell ref="J30:J33"/>
    <mergeCell ref="J16:J17"/>
    <mergeCell ref="J18:J19"/>
    <mergeCell ref="H33:H36"/>
    <mergeCell ref="J35:J36"/>
    <mergeCell ref="I23:I30"/>
    <mergeCell ref="I31:I32"/>
    <mergeCell ref="I33:I36"/>
    <mergeCell ref="A1:A2"/>
    <mergeCell ref="F34:F35"/>
    <mergeCell ref="G31:G36"/>
    <mergeCell ref="H20:H21"/>
    <mergeCell ref="H22:H30"/>
    <mergeCell ref="E1:E2"/>
    <mergeCell ref="G16:G17"/>
    <mergeCell ref="H16:H17"/>
    <mergeCell ref="F16:F17"/>
    <mergeCell ref="F25:F33"/>
    <mergeCell ref="G21:G26"/>
    <mergeCell ref="G27:G30"/>
    <mergeCell ref="F18:F19"/>
    <mergeCell ref="G18:G19"/>
    <mergeCell ref="F20:F24"/>
    <mergeCell ref="H31:H32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W43"/>
  <sheetViews>
    <sheetView zoomScale="70" zoomScaleNormal="70" workbookViewId="0">
      <selection activeCell="C19" sqref="C19"/>
    </sheetView>
  </sheetViews>
  <sheetFormatPr defaultColWidth="17" defaultRowHeight="15" x14ac:dyDescent="0.3"/>
  <cols>
    <col min="1" max="2" width="24.77734375" style="3" customWidth="1"/>
    <col min="3" max="5" width="24.77734375" style="10" customWidth="1"/>
    <col min="6" max="7" width="40.5546875" style="10" customWidth="1"/>
    <col min="8" max="10" width="40.77734375" style="3" customWidth="1"/>
    <col min="11" max="16384" width="17" style="3"/>
  </cols>
  <sheetData>
    <row r="1" spans="1:23" ht="25.05" customHeight="1" x14ac:dyDescent="0.3">
      <c r="A1" s="71" t="s">
        <v>166</v>
      </c>
      <c r="B1" s="71" t="s">
        <v>164</v>
      </c>
      <c r="C1" s="71" t="s">
        <v>163</v>
      </c>
      <c r="D1" s="71" t="s">
        <v>150</v>
      </c>
      <c r="E1" s="71" t="s">
        <v>169</v>
      </c>
      <c r="F1" s="52" t="s">
        <v>0</v>
      </c>
      <c r="G1" s="1" t="s">
        <v>1</v>
      </c>
      <c r="H1" s="1" t="s">
        <v>2</v>
      </c>
      <c r="I1" s="1" t="s">
        <v>3</v>
      </c>
      <c r="J1" s="2" t="s">
        <v>4</v>
      </c>
    </row>
    <row r="2" spans="1:23" ht="25.05" customHeight="1" x14ac:dyDescent="0.3">
      <c r="A2" s="72"/>
      <c r="B2" s="72"/>
      <c r="C2" s="72"/>
      <c r="D2" s="72"/>
      <c r="E2" s="72"/>
      <c r="F2" s="39">
        <v>45376</v>
      </c>
      <c r="G2" s="4">
        <f>F2+1</f>
        <v>45377</v>
      </c>
      <c r="H2" s="4">
        <f>G2+1</f>
        <v>45378</v>
      </c>
      <c r="I2" s="4">
        <f>H2+1</f>
        <v>45379</v>
      </c>
      <c r="J2" s="5">
        <f>I2+1</f>
        <v>45380</v>
      </c>
      <c r="L2" s="33"/>
      <c r="M2" s="105" t="s">
        <v>155</v>
      </c>
      <c r="N2" s="105"/>
      <c r="O2" s="105" t="s">
        <v>156</v>
      </c>
      <c r="P2" s="105"/>
      <c r="Q2" s="105" t="s">
        <v>157</v>
      </c>
      <c r="R2" s="105"/>
      <c r="S2" s="105" t="s">
        <v>158</v>
      </c>
      <c r="T2" s="105"/>
      <c r="U2" s="105" t="s">
        <v>159</v>
      </c>
      <c r="V2" s="105"/>
      <c r="W2" s="105" t="s">
        <v>160</v>
      </c>
    </row>
    <row r="3" spans="1:23" ht="30" customHeight="1" thickBot="1" x14ac:dyDescent="0.35">
      <c r="A3" s="6" t="s">
        <v>165</v>
      </c>
      <c r="B3" s="6" t="s">
        <v>5</v>
      </c>
      <c r="C3" s="6" t="s">
        <v>151</v>
      </c>
      <c r="D3" s="6" t="s">
        <v>152</v>
      </c>
      <c r="E3" s="6" t="s">
        <v>170</v>
      </c>
      <c r="F3" s="7" t="s">
        <v>7</v>
      </c>
      <c r="G3" s="7" t="s">
        <v>7</v>
      </c>
      <c r="H3" s="7" t="s">
        <v>7</v>
      </c>
      <c r="I3" s="7" t="s">
        <v>7</v>
      </c>
      <c r="J3" s="7" t="s">
        <v>7</v>
      </c>
      <c r="L3" s="60"/>
      <c r="M3" s="61" t="s">
        <v>161</v>
      </c>
      <c r="N3" s="61" t="s">
        <v>162</v>
      </c>
      <c r="O3" s="61" t="s">
        <v>161</v>
      </c>
      <c r="P3" s="61" t="s">
        <v>162</v>
      </c>
      <c r="Q3" s="61" t="s">
        <v>161</v>
      </c>
      <c r="R3" s="61" t="s">
        <v>162</v>
      </c>
      <c r="S3" s="61" t="s">
        <v>161</v>
      </c>
      <c r="T3" s="61" t="s">
        <v>162</v>
      </c>
      <c r="U3" s="61" t="s">
        <v>161</v>
      </c>
      <c r="V3" s="61" t="s">
        <v>162</v>
      </c>
      <c r="W3" s="106"/>
    </row>
    <row r="4" spans="1:23" ht="30" customHeight="1" x14ac:dyDescent="0.3">
      <c r="A4" s="8">
        <v>0.20833333333333334</v>
      </c>
      <c r="B4" s="8">
        <v>0.29166666666666669</v>
      </c>
      <c r="C4" s="8">
        <v>0.33333333333333298</v>
      </c>
      <c r="D4" s="8">
        <v>0.375</v>
      </c>
      <c r="E4" s="8">
        <v>0.95833333333333337</v>
      </c>
      <c r="F4" s="30" t="s">
        <v>8</v>
      </c>
      <c r="G4" s="30" t="s">
        <v>8</v>
      </c>
      <c r="H4" s="30" t="s">
        <v>8</v>
      </c>
      <c r="I4" s="30" t="s">
        <v>8</v>
      </c>
      <c r="J4" s="30" t="s">
        <v>8</v>
      </c>
      <c r="L4" s="62"/>
      <c r="M4" s="63"/>
      <c r="N4" s="63"/>
      <c r="O4" s="63"/>
      <c r="P4" s="63"/>
      <c r="Q4" s="63"/>
      <c r="R4" s="63"/>
      <c r="S4" s="63"/>
      <c r="T4" s="63"/>
      <c r="U4" s="63">
        <f>M4+O4+Q4+S4</f>
        <v>0</v>
      </c>
      <c r="V4" s="63">
        <f>N4+P4+R4+T4</f>
        <v>0</v>
      </c>
      <c r="W4" s="63">
        <f>U4+V4</f>
        <v>0</v>
      </c>
    </row>
    <row r="5" spans="1:23" ht="30" customHeight="1" x14ac:dyDescent="0.3">
      <c r="A5" s="8">
        <v>0.21875</v>
      </c>
      <c r="B5" s="8">
        <v>0.30208333333333331</v>
      </c>
      <c r="C5" s="8">
        <v>0.34375</v>
      </c>
      <c r="D5" s="8">
        <v>0.38541666666666702</v>
      </c>
      <c r="E5" s="8">
        <v>0.96875</v>
      </c>
      <c r="F5" s="123" t="s">
        <v>85</v>
      </c>
      <c r="G5" s="74" t="s">
        <v>118</v>
      </c>
      <c r="H5" s="77" t="s">
        <v>86</v>
      </c>
      <c r="I5" s="129" t="s">
        <v>45</v>
      </c>
      <c r="J5" s="74" t="s">
        <v>76</v>
      </c>
      <c r="L5" s="62"/>
      <c r="M5" s="63"/>
      <c r="N5" s="63"/>
      <c r="O5" s="63"/>
      <c r="P5" s="63"/>
      <c r="Q5" s="63"/>
      <c r="R5" s="63"/>
      <c r="S5" s="63"/>
      <c r="T5" s="63"/>
      <c r="U5" s="63">
        <f t="shared" ref="U5:V8" si="0">M5+O5+Q5+S5</f>
        <v>0</v>
      </c>
      <c r="V5" s="63">
        <f t="shared" si="0"/>
        <v>0</v>
      </c>
      <c r="W5" s="63">
        <f t="shared" ref="W5:W8" si="1">U5+V5</f>
        <v>0</v>
      </c>
    </row>
    <row r="6" spans="1:23" ht="30" customHeight="1" x14ac:dyDescent="0.3">
      <c r="A6" s="8">
        <v>0.22916666666666666</v>
      </c>
      <c r="B6" s="8">
        <v>0.3125</v>
      </c>
      <c r="C6" s="8">
        <v>0.35416666666666702</v>
      </c>
      <c r="D6" s="8">
        <v>0.39583333333333298</v>
      </c>
      <c r="E6" s="8">
        <v>0.97916666666666663</v>
      </c>
      <c r="F6" s="124"/>
      <c r="G6" s="75"/>
      <c r="H6" s="84"/>
      <c r="I6" s="130"/>
      <c r="J6" s="75"/>
      <c r="L6" s="62"/>
      <c r="M6" s="63"/>
      <c r="N6" s="63"/>
      <c r="O6" s="63"/>
      <c r="P6" s="63"/>
      <c r="Q6" s="63"/>
      <c r="R6" s="63"/>
      <c r="S6" s="63"/>
      <c r="T6" s="63"/>
      <c r="U6" s="63">
        <f t="shared" si="0"/>
        <v>0</v>
      </c>
      <c r="V6" s="63">
        <f t="shared" si="0"/>
        <v>0</v>
      </c>
      <c r="W6" s="63">
        <f t="shared" si="1"/>
        <v>0</v>
      </c>
    </row>
    <row r="7" spans="1:23" ht="30" customHeight="1" x14ac:dyDescent="0.3">
      <c r="A7" s="8">
        <v>0.23958333333333334</v>
      </c>
      <c r="B7" s="8">
        <v>0.32291666666666669</v>
      </c>
      <c r="C7" s="8">
        <v>0.36458333333333298</v>
      </c>
      <c r="D7" s="8">
        <v>0.40625</v>
      </c>
      <c r="E7" s="8">
        <v>0.98958333333333337</v>
      </c>
      <c r="F7" s="124"/>
      <c r="G7" s="75"/>
      <c r="H7" s="84"/>
      <c r="I7" s="74" t="s">
        <v>46</v>
      </c>
      <c r="J7" s="75"/>
      <c r="L7" s="62"/>
      <c r="M7" s="63"/>
      <c r="N7" s="63"/>
      <c r="O7" s="63"/>
      <c r="P7" s="63"/>
      <c r="Q7" s="63"/>
      <c r="R7" s="63"/>
      <c r="S7" s="63"/>
      <c r="T7" s="63"/>
      <c r="U7" s="63">
        <f t="shared" si="0"/>
        <v>0</v>
      </c>
      <c r="V7" s="63">
        <f t="shared" si="0"/>
        <v>0</v>
      </c>
      <c r="W7" s="63">
        <f t="shared" si="1"/>
        <v>0</v>
      </c>
    </row>
    <row r="8" spans="1:23" ht="30" customHeight="1" x14ac:dyDescent="0.3">
      <c r="A8" s="8">
        <v>0.25</v>
      </c>
      <c r="B8" s="8">
        <v>0.33333333333333331</v>
      </c>
      <c r="C8" s="8">
        <v>0.375</v>
      </c>
      <c r="D8" s="8">
        <v>0.41666666666666702</v>
      </c>
      <c r="E8" s="8">
        <v>0</v>
      </c>
      <c r="F8" s="124"/>
      <c r="G8" s="75"/>
      <c r="H8" s="84"/>
      <c r="I8" s="75"/>
      <c r="J8" s="75"/>
      <c r="L8" s="64"/>
      <c r="M8" s="65"/>
      <c r="N8" s="65"/>
      <c r="O8" s="65"/>
      <c r="P8" s="65"/>
      <c r="Q8" s="65"/>
      <c r="R8" s="65"/>
      <c r="S8" s="65"/>
      <c r="T8" s="65"/>
      <c r="U8" s="63">
        <f>M8+O8+Q8+S8</f>
        <v>0</v>
      </c>
      <c r="V8" s="63">
        <f t="shared" si="0"/>
        <v>0</v>
      </c>
      <c r="W8" s="63">
        <f t="shared" si="1"/>
        <v>0</v>
      </c>
    </row>
    <row r="9" spans="1:23" ht="30" customHeight="1" x14ac:dyDescent="0.3">
      <c r="A9" s="8">
        <v>0.26041666666666669</v>
      </c>
      <c r="B9" s="8">
        <v>0.34375</v>
      </c>
      <c r="C9" s="8">
        <v>0.38541666666666702</v>
      </c>
      <c r="D9" s="8">
        <v>0.42708333333333298</v>
      </c>
      <c r="E9" s="8">
        <v>1.0416666666666666E-2</v>
      </c>
      <c r="F9" s="124"/>
      <c r="G9" s="75"/>
      <c r="H9" s="84"/>
      <c r="I9" s="75"/>
      <c r="J9" s="77" t="s">
        <v>70</v>
      </c>
      <c r="L9" s="33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 ht="30" customHeight="1" x14ac:dyDescent="0.3">
      <c r="A10" s="8">
        <v>0.27083333333333331</v>
      </c>
      <c r="B10" s="8">
        <v>0.35416666666666669</v>
      </c>
      <c r="C10" s="8">
        <v>0.39583333333333298</v>
      </c>
      <c r="D10" s="8">
        <v>0.4375</v>
      </c>
      <c r="E10" s="8">
        <v>2.0833333333333332E-2</v>
      </c>
      <c r="F10" s="124"/>
      <c r="G10" s="75"/>
      <c r="H10" s="84"/>
      <c r="I10" s="75"/>
      <c r="J10" s="84"/>
    </row>
    <row r="11" spans="1:23" ht="30" customHeight="1" x14ac:dyDescent="0.3">
      <c r="A11" s="8">
        <v>0.28125</v>
      </c>
      <c r="B11" s="8">
        <v>0.36458333333333331</v>
      </c>
      <c r="C11" s="8">
        <v>0.40625</v>
      </c>
      <c r="D11" s="8">
        <v>0.44791666666666702</v>
      </c>
      <c r="E11" s="8">
        <v>3.125E-2</v>
      </c>
      <c r="F11" s="124"/>
      <c r="G11" s="75"/>
      <c r="H11" s="84"/>
      <c r="I11" s="75"/>
      <c r="J11" s="78"/>
    </row>
    <row r="12" spans="1:23" ht="30" customHeight="1" x14ac:dyDescent="0.3">
      <c r="A12" s="8">
        <v>0.29166666666666702</v>
      </c>
      <c r="B12" s="8">
        <v>0.375</v>
      </c>
      <c r="C12" s="8">
        <v>0.41666666666666702</v>
      </c>
      <c r="D12" s="8">
        <v>0.45833333333333298</v>
      </c>
      <c r="E12" s="8">
        <v>4.1666666666666664E-2</v>
      </c>
      <c r="F12" s="124"/>
      <c r="G12" s="76"/>
      <c r="H12" s="78"/>
      <c r="I12" s="76"/>
      <c r="J12" s="77" t="s">
        <v>53</v>
      </c>
    </row>
    <row r="13" spans="1:23" ht="30" customHeight="1" x14ac:dyDescent="0.3">
      <c r="A13" s="8">
        <v>0.30208333333333331</v>
      </c>
      <c r="B13" s="8">
        <v>0.38541666666666669</v>
      </c>
      <c r="C13" s="8">
        <v>0.42708333333333298</v>
      </c>
      <c r="D13" s="8">
        <v>0.46875</v>
      </c>
      <c r="E13" s="8">
        <v>5.2083333333333336E-2</v>
      </c>
      <c r="F13" s="124"/>
      <c r="G13" s="120" t="s">
        <v>52</v>
      </c>
      <c r="H13" s="77" t="s">
        <v>144</v>
      </c>
      <c r="I13" s="131" t="s">
        <v>47</v>
      </c>
      <c r="J13" s="84"/>
    </row>
    <row r="14" spans="1:23" ht="30" customHeight="1" x14ac:dyDescent="0.3">
      <c r="A14" s="8">
        <v>0.3125</v>
      </c>
      <c r="B14" s="8">
        <v>0.39583333333333331</v>
      </c>
      <c r="C14" s="8">
        <v>0.4375</v>
      </c>
      <c r="D14" s="8">
        <v>0.47916666666666702</v>
      </c>
      <c r="E14" s="8">
        <v>6.25E-2</v>
      </c>
      <c r="F14" s="74" t="s">
        <v>117</v>
      </c>
      <c r="G14" s="121"/>
      <c r="H14" s="84"/>
      <c r="I14" s="132"/>
      <c r="J14" s="84"/>
    </row>
    <row r="15" spans="1:23" ht="30" customHeight="1" x14ac:dyDescent="0.3">
      <c r="A15" s="8">
        <v>0.32291666666666669</v>
      </c>
      <c r="B15" s="8">
        <v>0.40625</v>
      </c>
      <c r="C15" s="8">
        <v>0.44791666666666702</v>
      </c>
      <c r="D15" s="8">
        <v>0.48958333333333298</v>
      </c>
      <c r="E15" s="8">
        <v>7.2916666666666671E-2</v>
      </c>
      <c r="F15" s="76"/>
      <c r="G15" s="122"/>
      <c r="H15" s="78"/>
      <c r="I15" s="133"/>
      <c r="J15" s="78"/>
    </row>
    <row r="16" spans="1:23" ht="30" customHeight="1" x14ac:dyDescent="0.3">
      <c r="A16" s="8">
        <v>0.33333333333333298</v>
      </c>
      <c r="B16" s="8">
        <v>0.41666666666666669</v>
      </c>
      <c r="C16" s="8">
        <v>0.45833333333333298</v>
      </c>
      <c r="D16" s="8">
        <v>0.5</v>
      </c>
      <c r="E16" s="8">
        <v>8.3333333333333329E-2</v>
      </c>
      <c r="F16" s="88" t="s">
        <v>13</v>
      </c>
      <c r="G16" s="88" t="s">
        <v>13</v>
      </c>
      <c r="H16" s="88" t="s">
        <v>13</v>
      </c>
      <c r="I16" s="88" t="s">
        <v>13</v>
      </c>
      <c r="J16" s="88" t="s">
        <v>13</v>
      </c>
    </row>
    <row r="17" spans="1:10" ht="30" customHeight="1" x14ac:dyDescent="0.3">
      <c r="A17" s="8">
        <v>0.34375</v>
      </c>
      <c r="B17" s="8">
        <v>0.42708333333333331</v>
      </c>
      <c r="C17" s="8">
        <v>0.46875</v>
      </c>
      <c r="D17" s="8">
        <v>0.51041666666666696</v>
      </c>
      <c r="E17" s="8">
        <v>9.375E-2</v>
      </c>
      <c r="F17" s="89"/>
      <c r="G17" s="89"/>
      <c r="H17" s="89"/>
      <c r="I17" s="89"/>
      <c r="J17" s="89"/>
    </row>
    <row r="18" spans="1:10" ht="30" customHeight="1" x14ac:dyDescent="0.3">
      <c r="A18" s="8">
        <v>0.35416666666666702</v>
      </c>
      <c r="B18" s="8">
        <v>0.4375</v>
      </c>
      <c r="C18" s="8">
        <v>0.47916666666666702</v>
      </c>
      <c r="D18" s="8">
        <v>0.52083333333333304</v>
      </c>
      <c r="E18" s="8">
        <v>0.10416666666666667</v>
      </c>
      <c r="F18" s="90" t="s">
        <v>14</v>
      </c>
      <c r="G18" s="90" t="s">
        <v>14</v>
      </c>
      <c r="H18" s="138" t="s">
        <v>14</v>
      </c>
      <c r="I18" s="90" t="s">
        <v>14</v>
      </c>
      <c r="J18" s="90" t="s">
        <v>14</v>
      </c>
    </row>
    <row r="19" spans="1:10" ht="30" customHeight="1" x14ac:dyDescent="0.3">
      <c r="A19" s="8">
        <v>0.36458333333333298</v>
      </c>
      <c r="B19" s="8">
        <v>0.44791666666666702</v>
      </c>
      <c r="C19" s="8">
        <v>0.48958333333333398</v>
      </c>
      <c r="D19" s="8">
        <v>0.53125</v>
      </c>
      <c r="E19" s="8">
        <v>0.11458333333333333</v>
      </c>
      <c r="F19" s="90"/>
      <c r="G19" s="90"/>
      <c r="H19" s="139"/>
      <c r="I19" s="90"/>
      <c r="J19" s="90"/>
    </row>
    <row r="20" spans="1:10" ht="30" customHeight="1" x14ac:dyDescent="0.3">
      <c r="A20" s="8">
        <v>0.375</v>
      </c>
      <c r="B20" s="8">
        <v>0.45833333333333298</v>
      </c>
      <c r="C20" s="8">
        <v>0.5</v>
      </c>
      <c r="D20" s="8">
        <v>0.54166666666666596</v>
      </c>
      <c r="E20" s="8">
        <v>0.125</v>
      </c>
      <c r="F20" s="74" t="s">
        <v>117</v>
      </c>
      <c r="G20" s="58" t="s">
        <v>143</v>
      </c>
      <c r="H20" s="77" t="s">
        <v>67</v>
      </c>
      <c r="I20" s="131" t="s">
        <v>145</v>
      </c>
      <c r="J20" s="77" t="s">
        <v>53</v>
      </c>
    </row>
    <row r="21" spans="1:10" ht="30" customHeight="1" x14ac:dyDescent="0.3">
      <c r="A21" s="8">
        <v>0.38541666666666702</v>
      </c>
      <c r="B21" s="8">
        <v>0.46875</v>
      </c>
      <c r="C21" s="8">
        <v>0.51041666666666696</v>
      </c>
      <c r="D21" s="8">
        <v>0.55208333333333304</v>
      </c>
      <c r="E21" s="8">
        <v>0.13541666666666666</v>
      </c>
      <c r="F21" s="75"/>
      <c r="G21" s="125" t="s">
        <v>102</v>
      </c>
      <c r="H21" s="84"/>
      <c r="I21" s="132"/>
      <c r="J21" s="84"/>
    </row>
    <row r="22" spans="1:10" ht="30" customHeight="1" x14ac:dyDescent="0.3">
      <c r="A22" s="8">
        <v>0.39583333333333298</v>
      </c>
      <c r="B22" s="8">
        <v>0.47916666666666702</v>
      </c>
      <c r="C22" s="8">
        <v>0.52083333333333404</v>
      </c>
      <c r="D22" s="8">
        <v>0.5625</v>
      </c>
      <c r="E22" s="8">
        <v>0.14583333333333334</v>
      </c>
      <c r="F22" s="75"/>
      <c r="G22" s="126"/>
      <c r="H22" s="84"/>
      <c r="I22" s="132"/>
      <c r="J22" s="84"/>
    </row>
    <row r="23" spans="1:10" ht="30" customHeight="1" x14ac:dyDescent="0.3">
      <c r="A23" s="8">
        <v>0.40625</v>
      </c>
      <c r="B23" s="8">
        <v>0.48958333333333398</v>
      </c>
      <c r="C23" s="8">
        <v>0.531250000000001</v>
      </c>
      <c r="D23" s="8">
        <v>0.57291666666666696</v>
      </c>
      <c r="E23" s="8">
        <v>0.15625</v>
      </c>
      <c r="F23" s="75"/>
      <c r="G23" s="127"/>
      <c r="H23" s="84"/>
      <c r="I23" s="132"/>
      <c r="J23" s="84"/>
    </row>
    <row r="24" spans="1:10" ht="30" customHeight="1" x14ac:dyDescent="0.3">
      <c r="A24" s="8">
        <v>0.41666666666666702</v>
      </c>
      <c r="B24" s="8">
        <v>0.5</v>
      </c>
      <c r="C24" s="8">
        <v>0.54166666666666696</v>
      </c>
      <c r="D24" s="8">
        <v>0.58333333333333304</v>
      </c>
      <c r="E24" s="8">
        <v>0.16666666666666666</v>
      </c>
      <c r="F24" s="75"/>
      <c r="G24" s="127"/>
      <c r="H24" s="84"/>
      <c r="I24" s="132"/>
      <c r="J24" s="84"/>
    </row>
    <row r="25" spans="1:10" ht="30" customHeight="1" x14ac:dyDescent="0.3">
      <c r="A25" s="8">
        <v>0.42708333333333298</v>
      </c>
      <c r="B25" s="8">
        <v>0.51041666666666696</v>
      </c>
      <c r="C25" s="8">
        <v>0.55208333333333404</v>
      </c>
      <c r="D25" s="8">
        <v>0.59375</v>
      </c>
      <c r="E25" s="8">
        <v>0.17708333333333334</v>
      </c>
      <c r="F25" s="75"/>
      <c r="G25" s="127"/>
      <c r="H25" s="84"/>
      <c r="I25" s="132"/>
      <c r="J25" s="84"/>
    </row>
    <row r="26" spans="1:10" ht="30" customHeight="1" x14ac:dyDescent="0.3">
      <c r="A26" s="8">
        <v>0.4375</v>
      </c>
      <c r="B26" s="8">
        <v>0.52083333333333404</v>
      </c>
      <c r="C26" s="8">
        <v>0.562500000000001</v>
      </c>
      <c r="D26" s="8">
        <v>0.60416666666666696</v>
      </c>
      <c r="E26" s="8">
        <v>0.1875</v>
      </c>
      <c r="F26" s="94" t="s">
        <v>48</v>
      </c>
      <c r="G26" s="127"/>
      <c r="H26" s="84"/>
      <c r="I26" s="59"/>
      <c r="J26" s="84"/>
    </row>
    <row r="27" spans="1:10" ht="30" customHeight="1" x14ac:dyDescent="0.3">
      <c r="A27" s="8">
        <v>0.44791666666666702</v>
      </c>
      <c r="B27" s="8">
        <v>0.53125</v>
      </c>
      <c r="C27" s="8">
        <v>0.57291666666666696</v>
      </c>
      <c r="D27" s="8">
        <v>0.61458333333333304</v>
      </c>
      <c r="E27" s="8">
        <v>0.19791666666666666</v>
      </c>
      <c r="F27" s="95"/>
      <c r="G27" s="127"/>
      <c r="H27" s="84"/>
      <c r="I27" s="135" t="s">
        <v>49</v>
      </c>
      <c r="J27" s="84"/>
    </row>
    <row r="28" spans="1:10" ht="30" customHeight="1" x14ac:dyDescent="0.3">
      <c r="A28" s="8">
        <v>0.45833333333333298</v>
      </c>
      <c r="B28" s="8">
        <v>0.54166666666666663</v>
      </c>
      <c r="C28" s="8">
        <v>0.58333333333333304</v>
      </c>
      <c r="D28" s="8">
        <v>0.625</v>
      </c>
      <c r="E28" s="8">
        <v>0.20833333333333334</v>
      </c>
      <c r="F28" s="95"/>
      <c r="G28" s="128"/>
      <c r="H28" s="84"/>
      <c r="I28" s="135"/>
      <c r="J28" s="74" t="s">
        <v>119</v>
      </c>
    </row>
    <row r="29" spans="1:10" ht="30" customHeight="1" x14ac:dyDescent="0.3">
      <c r="A29" s="8">
        <v>0.46875</v>
      </c>
      <c r="B29" s="8">
        <v>0.55208333333333404</v>
      </c>
      <c r="C29" s="8">
        <v>0.593750000000001</v>
      </c>
      <c r="D29" s="8">
        <v>0.63541666666666696</v>
      </c>
      <c r="E29" s="8">
        <v>0.21875</v>
      </c>
      <c r="F29" s="95"/>
      <c r="G29" s="107" t="s">
        <v>115</v>
      </c>
      <c r="H29" s="84"/>
      <c r="I29" s="74" t="s">
        <v>76</v>
      </c>
      <c r="J29" s="75"/>
    </row>
    <row r="30" spans="1:10" ht="30" customHeight="1" x14ac:dyDescent="0.3">
      <c r="A30" s="8">
        <v>0.47916666666666702</v>
      </c>
      <c r="B30" s="8">
        <v>0.5625</v>
      </c>
      <c r="C30" s="8">
        <v>0.60416666666666696</v>
      </c>
      <c r="D30" s="8">
        <v>0.64583333333333304</v>
      </c>
      <c r="E30" s="8">
        <v>0.22916666666666666</v>
      </c>
      <c r="F30" s="95"/>
      <c r="G30" s="108"/>
      <c r="H30" s="84"/>
      <c r="I30" s="75"/>
      <c r="J30" s="75"/>
    </row>
    <row r="31" spans="1:10" ht="30" customHeight="1" x14ac:dyDescent="0.3">
      <c r="A31" s="8">
        <v>0.48958333333333398</v>
      </c>
      <c r="B31" s="8">
        <v>0.57291666666666696</v>
      </c>
      <c r="C31" s="8">
        <v>0.61458333333333404</v>
      </c>
      <c r="D31" s="8">
        <v>0.65625</v>
      </c>
      <c r="E31" s="8">
        <v>0.23958333333333334</v>
      </c>
      <c r="F31" s="95"/>
      <c r="G31" s="74" t="s">
        <v>116</v>
      </c>
      <c r="H31" s="131" t="s">
        <v>77</v>
      </c>
      <c r="I31" s="75"/>
      <c r="J31" s="75"/>
    </row>
    <row r="32" spans="1:10" ht="30" customHeight="1" x14ac:dyDescent="0.3">
      <c r="A32" s="8">
        <v>0.5</v>
      </c>
      <c r="B32" s="8">
        <v>0.58333333333333404</v>
      </c>
      <c r="C32" s="8">
        <v>0.625000000000001</v>
      </c>
      <c r="D32" s="8">
        <v>0.66666666666666696</v>
      </c>
      <c r="E32" s="8">
        <v>0.25</v>
      </c>
      <c r="F32" s="95"/>
      <c r="G32" s="75"/>
      <c r="H32" s="111"/>
      <c r="I32" s="75"/>
      <c r="J32" s="75"/>
    </row>
    <row r="33" spans="1:10" ht="30" customHeight="1" x14ac:dyDescent="0.3">
      <c r="A33" s="8">
        <v>0.51041666666666696</v>
      </c>
      <c r="B33" s="8">
        <v>0.59375</v>
      </c>
      <c r="C33" s="8">
        <v>0.63541666666666696</v>
      </c>
      <c r="D33" s="8">
        <v>0.67708333333333304</v>
      </c>
      <c r="E33" s="8">
        <v>0.26041666666666669</v>
      </c>
      <c r="F33" s="95"/>
      <c r="G33" s="75"/>
      <c r="H33" s="111"/>
      <c r="I33" s="75"/>
      <c r="J33" s="134"/>
    </row>
    <row r="34" spans="1:10" ht="30" customHeight="1" x14ac:dyDescent="0.3">
      <c r="A34" s="8">
        <v>0.52083333333333304</v>
      </c>
      <c r="B34" s="8">
        <v>0.60416666666666696</v>
      </c>
      <c r="C34" s="8">
        <v>0.64583333333333404</v>
      </c>
      <c r="D34" s="8">
        <v>0.6875</v>
      </c>
      <c r="E34" s="8">
        <v>0.27083333333333331</v>
      </c>
      <c r="F34" s="136" t="s">
        <v>114</v>
      </c>
      <c r="G34" s="75"/>
      <c r="H34" s="111"/>
      <c r="I34" s="75"/>
      <c r="J34" s="77" t="s">
        <v>51</v>
      </c>
    </row>
    <row r="35" spans="1:10" ht="30" customHeight="1" x14ac:dyDescent="0.3">
      <c r="A35" s="8">
        <v>0.53125</v>
      </c>
      <c r="B35" s="8">
        <v>0.61458333333333404</v>
      </c>
      <c r="C35" s="8">
        <v>0.656250000000001</v>
      </c>
      <c r="D35" s="8">
        <v>0.69791666666666696</v>
      </c>
      <c r="E35" s="8">
        <v>0.28125</v>
      </c>
      <c r="F35" s="137"/>
      <c r="G35" s="75"/>
      <c r="H35" s="111"/>
      <c r="I35" s="75"/>
      <c r="J35" s="111"/>
    </row>
    <row r="36" spans="1:10" ht="30" customHeight="1" x14ac:dyDescent="0.3">
      <c r="A36" s="8">
        <v>0.54166666666666596</v>
      </c>
      <c r="B36" s="8">
        <v>0.625</v>
      </c>
      <c r="C36" s="8">
        <v>0.66666666666666696</v>
      </c>
      <c r="D36" s="8">
        <v>0.70833333333333304</v>
      </c>
      <c r="E36" s="8">
        <v>0.29166666666666669</v>
      </c>
      <c r="F36" s="57" t="s">
        <v>23</v>
      </c>
      <c r="G36" s="76"/>
      <c r="H36" s="112"/>
      <c r="I36" s="76"/>
      <c r="J36" s="112"/>
    </row>
    <row r="37" spans="1:10" ht="30" customHeight="1" x14ac:dyDescent="0.3">
      <c r="A37" s="8" t="s">
        <v>167</v>
      </c>
      <c r="B37" s="9" t="s">
        <v>92</v>
      </c>
      <c r="C37" s="9" t="s">
        <v>153</v>
      </c>
      <c r="D37" s="9" t="s">
        <v>154</v>
      </c>
      <c r="E37" s="9" t="s">
        <v>171</v>
      </c>
      <c r="F37" s="31" t="s">
        <v>26</v>
      </c>
      <c r="G37" s="31" t="s">
        <v>26</v>
      </c>
      <c r="H37" s="31" t="s">
        <v>26</v>
      </c>
      <c r="I37" s="31" t="s">
        <v>26</v>
      </c>
      <c r="J37" s="31" t="s">
        <v>26</v>
      </c>
    </row>
    <row r="38" spans="1:10" ht="15.6" thickBot="1" x14ac:dyDescent="0.35">
      <c r="G38" s="11"/>
    </row>
    <row r="39" spans="1:10" ht="63" customHeight="1" thickBot="1" x14ac:dyDescent="0.35">
      <c r="A39" s="12" t="s">
        <v>27</v>
      </c>
      <c r="B39" s="13" t="s">
        <v>28</v>
      </c>
      <c r="C39" s="23" t="s">
        <v>29</v>
      </c>
      <c r="D39" s="25" t="s">
        <v>30</v>
      </c>
      <c r="E39" s="24" t="s">
        <v>31</v>
      </c>
      <c r="F39" s="21" t="s">
        <v>32</v>
      </c>
    </row>
    <row r="40" spans="1:10" ht="14.4" customHeight="1" thickBot="1" x14ac:dyDescent="0.3">
      <c r="A40" s="16"/>
      <c r="B40" s="16"/>
      <c r="C40" s="16"/>
      <c r="D40" s="16"/>
      <c r="E40" s="16"/>
      <c r="F40" s="16"/>
    </row>
    <row r="41" spans="1:10" ht="58.2" customHeight="1" thickBot="1" x14ac:dyDescent="0.3">
      <c r="A41" s="16"/>
      <c r="B41" s="17" t="s">
        <v>6</v>
      </c>
      <c r="C41" s="18" t="s">
        <v>33</v>
      </c>
      <c r="D41" s="19" t="s">
        <v>34</v>
      </c>
      <c r="E41" s="20" t="s">
        <v>35</v>
      </c>
      <c r="F41" s="22" t="s">
        <v>36</v>
      </c>
    </row>
    <row r="42" spans="1:10" ht="14.4" customHeight="1" x14ac:dyDescent="0.3"/>
    <row r="43" spans="1:10" ht="14.4" customHeight="1" x14ac:dyDescent="0.3"/>
  </sheetData>
  <mergeCells count="47">
    <mergeCell ref="U2:V2"/>
    <mergeCell ref="W2:W3"/>
    <mergeCell ref="I18:I19"/>
    <mergeCell ref="M2:N2"/>
    <mergeCell ref="O2:P2"/>
    <mergeCell ref="Q2:R2"/>
    <mergeCell ref="S2:T2"/>
    <mergeCell ref="H16:H17"/>
    <mergeCell ref="B1:B2"/>
    <mergeCell ref="C1:C2"/>
    <mergeCell ref="J20:J27"/>
    <mergeCell ref="J28:J33"/>
    <mergeCell ref="I20:I25"/>
    <mergeCell ref="I27:I28"/>
    <mergeCell ref="I29:I36"/>
    <mergeCell ref="G29:G30"/>
    <mergeCell ref="G31:G36"/>
    <mergeCell ref="H5:H12"/>
    <mergeCell ref="H13:H15"/>
    <mergeCell ref="H20:H30"/>
    <mergeCell ref="H31:H36"/>
    <mergeCell ref="F34:F35"/>
    <mergeCell ref="H18:H19"/>
    <mergeCell ref="J34:J36"/>
    <mergeCell ref="F5:F13"/>
    <mergeCell ref="F14:F15"/>
    <mergeCell ref="F20:F25"/>
    <mergeCell ref="F26:F33"/>
    <mergeCell ref="I7:I12"/>
    <mergeCell ref="G5:G12"/>
    <mergeCell ref="G21:G28"/>
    <mergeCell ref="J5:J8"/>
    <mergeCell ref="I5:I6"/>
    <mergeCell ref="J9:J11"/>
    <mergeCell ref="J12:J15"/>
    <mergeCell ref="J18:J19"/>
    <mergeCell ref="I13:I15"/>
    <mergeCell ref="J16:J17"/>
    <mergeCell ref="I16:I17"/>
    <mergeCell ref="A1:A2"/>
    <mergeCell ref="E1:E2"/>
    <mergeCell ref="F18:F19"/>
    <mergeCell ref="G18:G19"/>
    <mergeCell ref="F16:F17"/>
    <mergeCell ref="G16:G17"/>
    <mergeCell ref="G13:G15"/>
    <mergeCell ref="D1:D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W47"/>
  <sheetViews>
    <sheetView zoomScale="70" zoomScaleNormal="70" zoomScaleSheetLayoutView="70" workbookViewId="0">
      <selection activeCell="D9" sqref="D9"/>
    </sheetView>
  </sheetViews>
  <sheetFormatPr defaultColWidth="49.44140625" defaultRowHeight="15" x14ac:dyDescent="0.25"/>
  <cols>
    <col min="1" max="5" width="24.77734375" style="16" customWidth="1"/>
    <col min="6" max="6" width="40.5546875" style="16" customWidth="1"/>
    <col min="7" max="7" width="40.6640625" style="16" customWidth="1"/>
    <col min="8" max="8" width="40.77734375" style="34" customWidth="1"/>
    <col min="9" max="9" width="40.77734375" style="16" customWidth="1"/>
    <col min="10" max="16384" width="49.44140625" style="16"/>
  </cols>
  <sheetData>
    <row r="1" spans="1:23" ht="25.05" customHeight="1" x14ac:dyDescent="0.3">
      <c r="A1" s="71" t="s">
        <v>166</v>
      </c>
      <c r="B1" s="71" t="s">
        <v>164</v>
      </c>
      <c r="C1" s="71" t="s">
        <v>163</v>
      </c>
      <c r="D1" s="71" t="s">
        <v>150</v>
      </c>
      <c r="E1" s="71" t="s">
        <v>169</v>
      </c>
      <c r="F1" s="52" t="s">
        <v>0</v>
      </c>
      <c r="G1" s="1" t="s">
        <v>1</v>
      </c>
      <c r="H1" s="1" t="s">
        <v>2</v>
      </c>
      <c r="I1" s="1" t="s">
        <v>3</v>
      </c>
      <c r="J1" s="2" t="s">
        <v>4</v>
      </c>
      <c r="K1" s="34"/>
    </row>
    <row r="2" spans="1:23" ht="25.05" customHeight="1" x14ac:dyDescent="0.25">
      <c r="A2" s="72"/>
      <c r="B2" s="72"/>
      <c r="C2" s="72"/>
      <c r="D2" s="72"/>
      <c r="E2" s="72"/>
      <c r="F2" s="39">
        <v>45383</v>
      </c>
      <c r="G2" s="4">
        <f>F2+1</f>
        <v>45384</v>
      </c>
      <c r="H2" s="4">
        <f>G2+1</f>
        <v>45385</v>
      </c>
      <c r="I2" s="4">
        <f>H2+1</f>
        <v>45386</v>
      </c>
      <c r="J2" s="5">
        <f>I2+1</f>
        <v>45387</v>
      </c>
      <c r="K2" s="34"/>
      <c r="L2" s="33"/>
      <c r="M2" s="105" t="s">
        <v>155</v>
      </c>
      <c r="N2" s="105"/>
      <c r="O2" s="105" t="s">
        <v>156</v>
      </c>
      <c r="P2" s="105"/>
      <c r="Q2" s="105" t="s">
        <v>157</v>
      </c>
      <c r="R2" s="105"/>
      <c r="S2" s="105" t="s">
        <v>158</v>
      </c>
      <c r="T2" s="105"/>
      <c r="U2" s="105" t="s">
        <v>159</v>
      </c>
      <c r="V2" s="105"/>
      <c r="W2" s="105" t="s">
        <v>160</v>
      </c>
    </row>
    <row r="3" spans="1:23" ht="30" customHeight="1" thickBot="1" x14ac:dyDescent="0.3">
      <c r="A3" s="6" t="s">
        <v>165</v>
      </c>
      <c r="B3" s="6" t="s">
        <v>5</v>
      </c>
      <c r="C3" s="6" t="s">
        <v>151</v>
      </c>
      <c r="D3" s="6" t="s">
        <v>152</v>
      </c>
      <c r="E3" s="6" t="s">
        <v>170</v>
      </c>
      <c r="F3" s="7" t="s">
        <v>7</v>
      </c>
      <c r="G3" s="7" t="s">
        <v>7</v>
      </c>
      <c r="H3" s="7" t="s">
        <v>7</v>
      </c>
      <c r="I3" s="7" t="s">
        <v>7</v>
      </c>
      <c r="J3" s="7" t="s">
        <v>7</v>
      </c>
      <c r="K3" s="34"/>
      <c r="L3" s="60"/>
      <c r="M3" s="61" t="s">
        <v>161</v>
      </c>
      <c r="N3" s="61" t="s">
        <v>162</v>
      </c>
      <c r="O3" s="61" t="s">
        <v>161</v>
      </c>
      <c r="P3" s="61" t="s">
        <v>162</v>
      </c>
      <c r="Q3" s="61" t="s">
        <v>161</v>
      </c>
      <c r="R3" s="61" t="s">
        <v>162</v>
      </c>
      <c r="S3" s="61" t="s">
        <v>161</v>
      </c>
      <c r="T3" s="61" t="s">
        <v>162</v>
      </c>
      <c r="U3" s="61" t="s">
        <v>161</v>
      </c>
      <c r="V3" s="61" t="s">
        <v>162</v>
      </c>
      <c r="W3" s="106"/>
    </row>
    <row r="4" spans="1:23" ht="30" customHeight="1" x14ac:dyDescent="0.25">
      <c r="A4" s="8">
        <v>0.20833333333333334</v>
      </c>
      <c r="B4" s="8">
        <v>0.29166666666666669</v>
      </c>
      <c r="C4" s="8">
        <v>0.33333333333333298</v>
      </c>
      <c r="D4" s="8">
        <v>0.375</v>
      </c>
      <c r="E4" s="8">
        <v>0.95833333333333337</v>
      </c>
      <c r="F4" s="30" t="s">
        <v>8</v>
      </c>
      <c r="G4" s="30" t="s">
        <v>8</v>
      </c>
      <c r="H4" s="30" t="s">
        <v>8</v>
      </c>
      <c r="I4" s="30" t="s">
        <v>8</v>
      </c>
      <c r="J4" s="30" t="s">
        <v>8</v>
      </c>
      <c r="K4" s="34"/>
      <c r="L4" s="62"/>
      <c r="M4" s="63"/>
      <c r="N4" s="63"/>
      <c r="O4" s="63"/>
      <c r="P4" s="63"/>
      <c r="Q4" s="63"/>
      <c r="R4" s="63"/>
      <c r="S4" s="63"/>
      <c r="T4" s="63"/>
      <c r="U4" s="63">
        <f>M4+O4+Q4+S4</f>
        <v>0</v>
      </c>
      <c r="V4" s="63">
        <f>N4+P4+R4+T4</f>
        <v>0</v>
      </c>
      <c r="W4" s="63">
        <f>U4+V4</f>
        <v>0</v>
      </c>
    </row>
    <row r="5" spans="1:23" ht="30" customHeight="1" x14ac:dyDescent="0.25">
      <c r="A5" s="8">
        <v>0.21875</v>
      </c>
      <c r="B5" s="8">
        <v>0.30208333333333331</v>
      </c>
      <c r="C5" s="8">
        <v>0.34375</v>
      </c>
      <c r="D5" s="8">
        <v>0.38541666666666702</v>
      </c>
      <c r="E5" s="8">
        <v>0.96875</v>
      </c>
      <c r="F5" s="94" t="s">
        <v>59</v>
      </c>
      <c r="G5" s="66" t="s">
        <v>57</v>
      </c>
      <c r="H5" s="77" t="s">
        <v>55</v>
      </c>
      <c r="I5" s="94" t="s">
        <v>90</v>
      </c>
      <c r="J5" s="74" t="s">
        <v>73</v>
      </c>
      <c r="K5" s="34"/>
      <c r="L5" s="62"/>
      <c r="M5" s="63"/>
      <c r="N5" s="63"/>
      <c r="O5" s="63"/>
      <c r="P5" s="63"/>
      <c r="Q5" s="63"/>
      <c r="R5" s="63"/>
      <c r="S5" s="63"/>
      <c r="T5" s="63"/>
      <c r="U5" s="63">
        <f t="shared" ref="U5:V8" si="0">M5+O5+Q5+S5</f>
        <v>0</v>
      </c>
      <c r="V5" s="63">
        <f t="shared" si="0"/>
        <v>0</v>
      </c>
      <c r="W5" s="63">
        <f t="shared" ref="W5:W8" si="1">U5+V5</f>
        <v>0</v>
      </c>
    </row>
    <row r="6" spans="1:23" ht="30" customHeight="1" x14ac:dyDescent="0.25">
      <c r="A6" s="8">
        <v>0.22916666666666666</v>
      </c>
      <c r="B6" s="8">
        <v>0.3125</v>
      </c>
      <c r="C6" s="8">
        <v>0.35416666666666702</v>
      </c>
      <c r="D6" s="8">
        <v>0.39583333333333298</v>
      </c>
      <c r="E6" s="8">
        <v>0.97916666666666663</v>
      </c>
      <c r="F6" s="95"/>
      <c r="G6" s="134"/>
      <c r="H6" s="124"/>
      <c r="I6" s="95"/>
      <c r="J6" s="82"/>
      <c r="K6" s="34"/>
      <c r="L6" s="62"/>
      <c r="M6" s="63"/>
      <c r="N6" s="63"/>
      <c r="O6" s="63"/>
      <c r="P6" s="63"/>
      <c r="Q6" s="63"/>
      <c r="R6" s="63"/>
      <c r="S6" s="63"/>
      <c r="T6" s="63"/>
      <c r="U6" s="63">
        <f t="shared" si="0"/>
        <v>0</v>
      </c>
      <c r="V6" s="63">
        <f t="shared" si="0"/>
        <v>0</v>
      </c>
      <c r="W6" s="63">
        <f t="shared" si="1"/>
        <v>0</v>
      </c>
    </row>
    <row r="7" spans="1:23" ht="30" customHeight="1" x14ac:dyDescent="0.25">
      <c r="A7" s="8">
        <v>0.23958333333333334</v>
      </c>
      <c r="B7" s="8">
        <v>0.32291666666666669</v>
      </c>
      <c r="C7" s="8">
        <v>0.36458333333333298</v>
      </c>
      <c r="D7" s="8">
        <v>0.40625</v>
      </c>
      <c r="E7" s="8">
        <v>0.98958333333333337</v>
      </c>
      <c r="F7" s="95"/>
      <c r="G7" s="86" t="s">
        <v>87</v>
      </c>
      <c r="H7" s="124"/>
      <c r="I7" s="96"/>
      <c r="J7" s="82"/>
      <c r="K7" s="34"/>
      <c r="L7" s="62"/>
      <c r="M7" s="63"/>
      <c r="N7" s="63"/>
      <c r="O7" s="63"/>
      <c r="P7" s="63"/>
      <c r="Q7" s="63"/>
      <c r="R7" s="63"/>
      <c r="S7" s="63"/>
      <c r="T7" s="63"/>
      <c r="U7" s="63">
        <f t="shared" si="0"/>
        <v>0</v>
      </c>
      <c r="V7" s="63">
        <f t="shared" si="0"/>
        <v>0</v>
      </c>
      <c r="W7" s="63">
        <f t="shared" si="1"/>
        <v>0</v>
      </c>
    </row>
    <row r="8" spans="1:23" ht="30" customHeight="1" x14ac:dyDescent="0.25">
      <c r="A8" s="8">
        <v>0.25</v>
      </c>
      <c r="B8" s="8">
        <v>0.33333333333333331</v>
      </c>
      <c r="C8" s="8">
        <v>0.375</v>
      </c>
      <c r="D8" s="8">
        <v>0.41666666666666702</v>
      </c>
      <c r="E8" s="8">
        <v>0</v>
      </c>
      <c r="F8" s="95"/>
      <c r="G8" s="147"/>
      <c r="H8" s="134"/>
      <c r="I8" s="107" t="s">
        <v>128</v>
      </c>
      <c r="J8" s="82"/>
      <c r="K8" s="34"/>
      <c r="L8" s="64"/>
      <c r="M8" s="65"/>
      <c r="N8" s="65"/>
      <c r="O8" s="65"/>
      <c r="P8" s="65"/>
      <c r="Q8" s="65"/>
      <c r="R8" s="65"/>
      <c r="S8" s="65"/>
      <c r="T8" s="65"/>
      <c r="U8" s="63">
        <f>M8+O8+Q8+S8</f>
        <v>0</v>
      </c>
      <c r="V8" s="63">
        <f t="shared" si="0"/>
        <v>0</v>
      </c>
      <c r="W8" s="63">
        <f t="shared" si="1"/>
        <v>0</v>
      </c>
    </row>
    <row r="9" spans="1:23" ht="30" customHeight="1" x14ac:dyDescent="0.25">
      <c r="A9" s="8">
        <v>0.26041666666666669</v>
      </c>
      <c r="B9" s="8">
        <v>0.34375</v>
      </c>
      <c r="C9" s="8">
        <v>0.38541666666666702</v>
      </c>
      <c r="D9" s="8">
        <v>0.42708333333333298</v>
      </c>
      <c r="E9" s="8">
        <v>1.0416666666666666E-2</v>
      </c>
      <c r="F9" s="96"/>
      <c r="G9" s="147"/>
      <c r="H9" s="74" t="s">
        <v>147</v>
      </c>
      <c r="I9" s="108"/>
      <c r="J9" s="83"/>
      <c r="K9" s="34"/>
      <c r="L9" s="33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 ht="30" customHeight="1" x14ac:dyDescent="0.25">
      <c r="A10" s="8">
        <v>0.27083333333333331</v>
      </c>
      <c r="B10" s="8">
        <v>0.35416666666666669</v>
      </c>
      <c r="C10" s="8">
        <v>0.39583333333333298</v>
      </c>
      <c r="D10" s="8">
        <v>0.4375</v>
      </c>
      <c r="E10" s="8">
        <v>2.0833333333333332E-2</v>
      </c>
      <c r="F10" s="107" t="s">
        <v>125</v>
      </c>
      <c r="G10" s="147"/>
      <c r="H10" s="75"/>
      <c r="I10" s="74" t="s">
        <v>124</v>
      </c>
      <c r="J10" s="99" t="s">
        <v>121</v>
      </c>
      <c r="K10" s="34"/>
    </row>
    <row r="11" spans="1:23" ht="30" customHeight="1" x14ac:dyDescent="0.25">
      <c r="A11" s="8">
        <v>0.28125</v>
      </c>
      <c r="B11" s="8">
        <v>0.36458333333333331</v>
      </c>
      <c r="C11" s="8">
        <v>0.40625</v>
      </c>
      <c r="D11" s="8">
        <v>0.44791666666666702</v>
      </c>
      <c r="E11" s="8">
        <v>3.125E-2</v>
      </c>
      <c r="F11" s="108"/>
      <c r="G11" s="147"/>
      <c r="H11" s="75"/>
      <c r="I11" s="75"/>
      <c r="J11" s="82"/>
      <c r="K11" s="34"/>
    </row>
    <row r="12" spans="1:23" ht="30" customHeight="1" x14ac:dyDescent="0.25">
      <c r="A12" s="8">
        <v>0.29166666666666702</v>
      </c>
      <c r="B12" s="8">
        <v>0.375</v>
      </c>
      <c r="C12" s="8">
        <v>0.41666666666666702</v>
      </c>
      <c r="D12" s="8">
        <v>0.45833333333333298</v>
      </c>
      <c r="E12" s="8">
        <v>4.1666666666666664E-2</v>
      </c>
      <c r="F12" s="74" t="s">
        <v>123</v>
      </c>
      <c r="G12" s="147"/>
      <c r="H12" s="75"/>
      <c r="I12" s="75"/>
      <c r="J12" s="82"/>
      <c r="K12" s="34"/>
    </row>
    <row r="13" spans="1:23" ht="30" customHeight="1" x14ac:dyDescent="0.25">
      <c r="A13" s="8">
        <v>0.30208333333333331</v>
      </c>
      <c r="B13" s="8">
        <v>0.38541666666666669</v>
      </c>
      <c r="C13" s="8">
        <v>0.42708333333333298</v>
      </c>
      <c r="D13" s="8">
        <v>0.46875</v>
      </c>
      <c r="E13" s="8">
        <v>5.2083333333333336E-2</v>
      </c>
      <c r="F13" s="75"/>
      <c r="G13" s="93" t="s">
        <v>75</v>
      </c>
      <c r="H13" s="75"/>
      <c r="I13" s="75"/>
      <c r="J13" s="82"/>
      <c r="K13" s="34"/>
    </row>
    <row r="14" spans="1:23" ht="30" customHeight="1" x14ac:dyDescent="0.25">
      <c r="A14" s="8">
        <v>0.3125</v>
      </c>
      <c r="B14" s="8">
        <v>0.39583333333333331</v>
      </c>
      <c r="C14" s="8">
        <v>0.4375</v>
      </c>
      <c r="D14" s="8">
        <v>0.47916666666666702</v>
      </c>
      <c r="E14" s="8">
        <v>6.25E-2</v>
      </c>
      <c r="F14" s="75"/>
      <c r="G14" s="141"/>
      <c r="H14" s="75"/>
      <c r="I14" s="75"/>
      <c r="J14" s="82"/>
      <c r="K14" s="34"/>
    </row>
    <row r="15" spans="1:23" ht="30" customHeight="1" x14ac:dyDescent="0.25">
      <c r="A15" s="8">
        <v>0.32291666666666669</v>
      </c>
      <c r="B15" s="8">
        <v>0.40625</v>
      </c>
      <c r="C15" s="8">
        <v>0.44791666666666702</v>
      </c>
      <c r="D15" s="8">
        <v>0.48958333333333298</v>
      </c>
      <c r="E15" s="8">
        <v>7.2916666666666671E-2</v>
      </c>
      <c r="F15" s="76"/>
      <c r="G15" s="142"/>
      <c r="H15" s="76"/>
      <c r="I15" s="76"/>
      <c r="J15" s="83"/>
      <c r="K15" s="34"/>
    </row>
    <row r="16" spans="1:23" ht="30" customHeight="1" x14ac:dyDescent="0.25">
      <c r="A16" s="8">
        <v>0.33333333333333298</v>
      </c>
      <c r="B16" s="8">
        <v>0.41666666666666669</v>
      </c>
      <c r="C16" s="8">
        <v>0.45833333333333298</v>
      </c>
      <c r="D16" s="8">
        <v>0.5</v>
      </c>
      <c r="E16" s="8">
        <v>8.3333333333333329E-2</v>
      </c>
      <c r="F16" s="88" t="s">
        <v>13</v>
      </c>
      <c r="G16" s="88" t="s">
        <v>13</v>
      </c>
      <c r="H16" s="88" t="s">
        <v>13</v>
      </c>
      <c r="I16" s="88" t="s">
        <v>13</v>
      </c>
      <c r="J16" s="88" t="s">
        <v>13</v>
      </c>
      <c r="K16" s="34"/>
    </row>
    <row r="17" spans="1:11" ht="30" customHeight="1" x14ac:dyDescent="0.25">
      <c r="A17" s="8">
        <v>0.34375</v>
      </c>
      <c r="B17" s="8">
        <v>0.42708333333333331</v>
      </c>
      <c r="C17" s="8">
        <v>0.46875</v>
      </c>
      <c r="D17" s="8">
        <v>0.51041666666666696</v>
      </c>
      <c r="E17" s="8">
        <v>9.375E-2</v>
      </c>
      <c r="F17" s="89"/>
      <c r="G17" s="89"/>
      <c r="H17" s="89"/>
      <c r="I17" s="89"/>
      <c r="J17" s="89"/>
      <c r="K17" s="34"/>
    </row>
    <row r="18" spans="1:11" ht="30" customHeight="1" x14ac:dyDescent="0.25">
      <c r="A18" s="8">
        <v>0.35416666666666702</v>
      </c>
      <c r="B18" s="8">
        <v>0.4375</v>
      </c>
      <c r="C18" s="8">
        <v>0.47916666666666702</v>
      </c>
      <c r="D18" s="8">
        <v>0.52083333333333304</v>
      </c>
      <c r="E18" s="8">
        <v>0.10416666666666667</v>
      </c>
      <c r="F18" s="90" t="s">
        <v>14</v>
      </c>
      <c r="G18" s="90" t="s">
        <v>14</v>
      </c>
      <c r="H18" s="90" t="s">
        <v>14</v>
      </c>
      <c r="I18" s="90" t="s">
        <v>14</v>
      </c>
      <c r="J18" s="90" t="s">
        <v>14</v>
      </c>
      <c r="K18" s="34"/>
    </row>
    <row r="19" spans="1:11" ht="30" customHeight="1" x14ac:dyDescent="0.25">
      <c r="A19" s="8">
        <v>0.36458333333333298</v>
      </c>
      <c r="B19" s="8">
        <v>0.44791666666666702</v>
      </c>
      <c r="C19" s="8">
        <v>0.48958333333333398</v>
      </c>
      <c r="D19" s="8">
        <v>0.53125</v>
      </c>
      <c r="E19" s="8">
        <v>0.11458333333333333</v>
      </c>
      <c r="F19" s="90"/>
      <c r="G19" s="90"/>
      <c r="H19" s="90"/>
      <c r="I19" s="90"/>
      <c r="J19" s="90"/>
      <c r="K19" s="34"/>
    </row>
    <row r="20" spans="1:11" ht="30" customHeight="1" x14ac:dyDescent="0.25">
      <c r="A20" s="8">
        <v>0.375</v>
      </c>
      <c r="B20" s="8">
        <v>0.45833333333333298</v>
      </c>
      <c r="C20" s="8">
        <v>0.5</v>
      </c>
      <c r="D20" s="8">
        <v>0.54166666666666596</v>
      </c>
      <c r="E20" s="8">
        <v>0.125</v>
      </c>
      <c r="F20" s="74" t="s">
        <v>146</v>
      </c>
      <c r="G20" s="93" t="s">
        <v>149</v>
      </c>
      <c r="H20" s="131" t="s">
        <v>168</v>
      </c>
      <c r="I20" s="74" t="s">
        <v>126</v>
      </c>
      <c r="J20" s="99" t="s">
        <v>122</v>
      </c>
      <c r="K20" s="34"/>
    </row>
    <row r="21" spans="1:11" ht="30" customHeight="1" x14ac:dyDescent="0.25">
      <c r="A21" s="8">
        <v>0.38541666666666702</v>
      </c>
      <c r="B21" s="8">
        <v>0.46875</v>
      </c>
      <c r="C21" s="8">
        <v>0.51041666666666696</v>
      </c>
      <c r="D21" s="8">
        <v>0.55208333333333304</v>
      </c>
      <c r="E21" s="8">
        <v>0.13541666666666666</v>
      </c>
      <c r="F21" s="75"/>
      <c r="G21" s="141"/>
      <c r="H21" s="95"/>
      <c r="I21" s="76"/>
      <c r="J21" s="140"/>
      <c r="K21" s="34"/>
    </row>
    <row r="22" spans="1:11" ht="30" customHeight="1" x14ac:dyDescent="0.25">
      <c r="A22" s="8">
        <v>0.39583333333333298</v>
      </c>
      <c r="B22" s="8">
        <v>0.47916666666666702</v>
      </c>
      <c r="C22" s="8">
        <v>0.52083333333333404</v>
      </c>
      <c r="D22" s="8">
        <v>0.5625</v>
      </c>
      <c r="E22" s="8">
        <v>0.14583333333333334</v>
      </c>
      <c r="F22" s="75"/>
      <c r="G22" s="141"/>
      <c r="H22" s="95"/>
      <c r="I22" s="94" t="s">
        <v>89</v>
      </c>
      <c r="J22" s="143" t="s">
        <v>56</v>
      </c>
    </row>
    <row r="23" spans="1:11" ht="30" customHeight="1" x14ac:dyDescent="0.25">
      <c r="A23" s="8">
        <v>0.40625</v>
      </c>
      <c r="B23" s="8">
        <v>0.48958333333333398</v>
      </c>
      <c r="C23" s="8">
        <v>0.531250000000001</v>
      </c>
      <c r="D23" s="8">
        <v>0.57291666666666696</v>
      </c>
      <c r="E23" s="8">
        <v>0.15625</v>
      </c>
      <c r="F23" s="94" t="s">
        <v>54</v>
      </c>
      <c r="G23" s="77" t="s">
        <v>69</v>
      </c>
      <c r="H23" s="95"/>
      <c r="I23" s="95"/>
      <c r="J23" s="143"/>
    </row>
    <row r="24" spans="1:11" ht="30" customHeight="1" x14ac:dyDescent="0.25">
      <c r="A24" s="8">
        <v>0.41666666666666702</v>
      </c>
      <c r="B24" s="8">
        <v>0.5</v>
      </c>
      <c r="C24" s="8">
        <v>0.54166666666666696</v>
      </c>
      <c r="D24" s="8">
        <v>0.58333333333333304</v>
      </c>
      <c r="E24" s="8">
        <v>0.16666666666666666</v>
      </c>
      <c r="F24" s="145"/>
      <c r="G24" s="84"/>
      <c r="H24" s="95"/>
      <c r="I24" s="95"/>
      <c r="J24" s="77" t="s">
        <v>58</v>
      </c>
    </row>
    <row r="25" spans="1:11" ht="30" customHeight="1" x14ac:dyDescent="0.25">
      <c r="A25" s="8">
        <v>0.42708333333333298</v>
      </c>
      <c r="B25" s="8">
        <v>0.51041666666666696</v>
      </c>
      <c r="C25" s="8">
        <v>0.55208333333333404</v>
      </c>
      <c r="D25" s="8">
        <v>0.59375</v>
      </c>
      <c r="E25" s="8">
        <v>0.17708333333333334</v>
      </c>
      <c r="F25" s="145"/>
      <c r="G25" s="84"/>
      <c r="H25" s="107" t="s">
        <v>129</v>
      </c>
      <c r="I25" s="95"/>
      <c r="J25" s="84"/>
    </row>
    <row r="26" spans="1:11" ht="30" customHeight="1" x14ac:dyDescent="0.25">
      <c r="A26" s="8">
        <v>0.4375</v>
      </c>
      <c r="B26" s="8">
        <v>0.52083333333333404</v>
      </c>
      <c r="C26" s="8">
        <v>0.562500000000001</v>
      </c>
      <c r="D26" s="8">
        <v>0.60416666666666696</v>
      </c>
      <c r="E26" s="8">
        <v>0.1875</v>
      </c>
      <c r="F26" s="145"/>
      <c r="G26" s="84"/>
      <c r="H26" s="108"/>
      <c r="I26" s="95"/>
      <c r="J26" s="84"/>
    </row>
    <row r="27" spans="1:11" ht="30" customHeight="1" x14ac:dyDescent="0.25">
      <c r="A27" s="8">
        <v>0.44791666666666702</v>
      </c>
      <c r="B27" s="8">
        <v>0.53125</v>
      </c>
      <c r="C27" s="8">
        <v>0.57291666666666696</v>
      </c>
      <c r="D27" s="8">
        <v>0.61458333333333304</v>
      </c>
      <c r="E27" s="8">
        <v>0.19791666666666666</v>
      </c>
      <c r="F27" s="134"/>
      <c r="G27" s="84"/>
      <c r="H27" s="74" t="s">
        <v>74</v>
      </c>
      <c r="I27" s="95"/>
      <c r="J27" s="78"/>
    </row>
    <row r="28" spans="1:11" ht="30" customHeight="1" x14ac:dyDescent="0.25">
      <c r="A28" s="8">
        <v>0.45833333333333298</v>
      </c>
      <c r="B28" s="8">
        <v>0.54166666666666663</v>
      </c>
      <c r="C28" s="8">
        <v>0.58333333333333304</v>
      </c>
      <c r="D28" s="8">
        <v>0.625</v>
      </c>
      <c r="E28" s="8">
        <v>0.20833333333333334</v>
      </c>
      <c r="F28" s="119" t="s">
        <v>127</v>
      </c>
      <c r="G28" s="84"/>
      <c r="H28" s="75"/>
      <c r="I28" s="95"/>
      <c r="J28" s="77" t="s">
        <v>60</v>
      </c>
    </row>
    <row r="29" spans="1:11" ht="30" customHeight="1" x14ac:dyDescent="0.25">
      <c r="A29" s="8">
        <v>0.46875</v>
      </c>
      <c r="B29" s="8">
        <v>0.55208333333333404</v>
      </c>
      <c r="C29" s="8">
        <v>0.593750000000001</v>
      </c>
      <c r="D29" s="8">
        <v>0.63541666666666696</v>
      </c>
      <c r="E29" s="8">
        <v>0.21875</v>
      </c>
      <c r="F29" s="137"/>
      <c r="G29" s="84"/>
      <c r="H29" s="75"/>
      <c r="I29" s="96"/>
      <c r="J29" s="84"/>
    </row>
    <row r="30" spans="1:11" ht="30" customHeight="1" x14ac:dyDescent="0.25">
      <c r="A30" s="8">
        <v>0.47916666666666702</v>
      </c>
      <c r="B30" s="8">
        <v>0.5625</v>
      </c>
      <c r="C30" s="8">
        <v>0.60416666666666696</v>
      </c>
      <c r="D30" s="8">
        <v>0.64583333333333304</v>
      </c>
      <c r="E30" s="8">
        <v>0.22916666666666666</v>
      </c>
      <c r="F30" s="146" t="s">
        <v>120</v>
      </c>
      <c r="G30" s="84"/>
      <c r="H30" s="75"/>
      <c r="I30" s="107" t="s">
        <v>130</v>
      </c>
      <c r="J30" s="84"/>
    </row>
    <row r="31" spans="1:11" ht="30" customHeight="1" x14ac:dyDescent="0.25">
      <c r="A31" s="8">
        <v>0.48958333333333398</v>
      </c>
      <c r="B31" s="8">
        <v>0.57291666666666696</v>
      </c>
      <c r="C31" s="8">
        <v>0.61458333333333404</v>
      </c>
      <c r="D31" s="8">
        <v>0.65625</v>
      </c>
      <c r="E31" s="8">
        <v>0.23958333333333334</v>
      </c>
      <c r="F31" s="145"/>
      <c r="G31" s="84"/>
      <c r="H31" s="75"/>
      <c r="I31" s="108"/>
      <c r="J31" s="78"/>
    </row>
    <row r="32" spans="1:11" ht="30" customHeight="1" x14ac:dyDescent="0.25">
      <c r="A32" s="8">
        <v>0.5</v>
      </c>
      <c r="B32" s="8">
        <v>0.58333333333333404</v>
      </c>
      <c r="C32" s="8">
        <v>0.625000000000001</v>
      </c>
      <c r="D32" s="8">
        <v>0.66666666666666696</v>
      </c>
      <c r="E32" s="8">
        <v>0.25</v>
      </c>
      <c r="F32" s="145"/>
      <c r="G32" s="84"/>
      <c r="H32" s="75"/>
      <c r="I32" s="77" t="s">
        <v>148</v>
      </c>
      <c r="J32" s="138" t="s">
        <v>66</v>
      </c>
      <c r="K32" s="34"/>
    </row>
    <row r="33" spans="1:11" ht="30" customHeight="1" x14ac:dyDescent="0.25">
      <c r="A33" s="8">
        <v>0.51041666666666696</v>
      </c>
      <c r="B33" s="8">
        <v>0.59375</v>
      </c>
      <c r="C33" s="8">
        <v>0.63541666666666696</v>
      </c>
      <c r="D33" s="8">
        <v>0.67708333333333304</v>
      </c>
      <c r="E33" s="8">
        <v>0.26041666666666669</v>
      </c>
      <c r="F33" s="145"/>
      <c r="G33" s="84"/>
      <c r="H33" s="94" t="s">
        <v>90</v>
      </c>
      <c r="I33" s="84"/>
      <c r="J33" s="144"/>
      <c r="K33" s="34"/>
    </row>
    <row r="34" spans="1:11" ht="30" customHeight="1" x14ac:dyDescent="0.25">
      <c r="A34" s="8">
        <v>0.52083333333333304</v>
      </c>
      <c r="B34" s="8">
        <v>0.60416666666666696</v>
      </c>
      <c r="C34" s="8">
        <v>0.64583333333333404</v>
      </c>
      <c r="D34" s="8">
        <v>0.6875</v>
      </c>
      <c r="E34" s="8">
        <v>0.27083333333333331</v>
      </c>
      <c r="F34" s="145"/>
      <c r="G34" s="138" t="s">
        <v>66</v>
      </c>
      <c r="H34" s="95"/>
      <c r="I34" s="78"/>
      <c r="J34" s="144"/>
      <c r="K34" s="34"/>
    </row>
    <row r="35" spans="1:11" ht="30" customHeight="1" x14ac:dyDescent="0.25">
      <c r="A35" s="8">
        <v>0.53125</v>
      </c>
      <c r="B35" s="8">
        <v>0.61458333333333404</v>
      </c>
      <c r="C35" s="8">
        <v>0.656250000000001</v>
      </c>
      <c r="D35" s="8">
        <v>0.69791666666666696</v>
      </c>
      <c r="E35" s="8">
        <v>0.28125</v>
      </c>
      <c r="F35" s="145"/>
      <c r="G35" s="144"/>
      <c r="H35" s="95"/>
      <c r="I35" s="84" t="s">
        <v>133</v>
      </c>
      <c r="J35" s="144"/>
      <c r="K35" s="34"/>
    </row>
    <row r="36" spans="1:11" ht="30" customHeight="1" x14ac:dyDescent="0.25">
      <c r="A36" s="8">
        <v>0.54166666666666596</v>
      </c>
      <c r="B36" s="8">
        <v>0.625</v>
      </c>
      <c r="C36" s="8">
        <v>0.66666666666666696</v>
      </c>
      <c r="D36" s="8">
        <v>0.70833333333333304</v>
      </c>
      <c r="E36" s="8">
        <v>0.29166666666666669</v>
      </c>
      <c r="F36" s="134"/>
      <c r="G36" s="139"/>
      <c r="H36" s="96"/>
      <c r="I36" s="78"/>
      <c r="J36" s="144"/>
      <c r="K36" s="34"/>
    </row>
    <row r="37" spans="1:11" ht="30" customHeight="1" x14ac:dyDescent="0.3">
      <c r="A37" s="8" t="s">
        <v>167</v>
      </c>
      <c r="B37" s="9" t="s">
        <v>92</v>
      </c>
      <c r="C37" s="9" t="s">
        <v>153</v>
      </c>
      <c r="D37" s="9" t="s">
        <v>154</v>
      </c>
      <c r="E37" s="9" t="s">
        <v>171</v>
      </c>
      <c r="F37" s="31" t="s">
        <v>26</v>
      </c>
      <c r="G37" s="31" t="s">
        <v>26</v>
      </c>
      <c r="H37" s="31" t="s">
        <v>26</v>
      </c>
      <c r="I37" s="31" t="s">
        <v>26</v>
      </c>
      <c r="J37" s="139"/>
      <c r="K37" s="34"/>
    </row>
    <row r="38" spans="1:11" ht="15.6" thickBot="1" x14ac:dyDescent="0.3">
      <c r="F38" s="41"/>
    </row>
    <row r="39" spans="1:11" s="29" customFormat="1" ht="50.4" customHeight="1" thickBot="1" x14ac:dyDescent="0.3">
      <c r="A39" s="12" t="s">
        <v>27</v>
      </c>
      <c r="B39" s="13" t="s">
        <v>28</v>
      </c>
      <c r="C39" s="23" t="s">
        <v>29</v>
      </c>
      <c r="D39" s="14" t="s">
        <v>30</v>
      </c>
      <c r="E39" s="15" t="s">
        <v>31</v>
      </c>
      <c r="F39" s="21" t="s">
        <v>32</v>
      </c>
      <c r="H39" s="34"/>
    </row>
    <row r="40" spans="1:11" ht="15.6" thickBot="1" x14ac:dyDescent="0.3">
      <c r="G40" s="34"/>
      <c r="H40" s="16"/>
    </row>
    <row r="41" spans="1:11" ht="50.4" customHeight="1" thickBot="1" x14ac:dyDescent="0.3">
      <c r="B41" s="17" t="s">
        <v>6</v>
      </c>
      <c r="C41" s="18" t="s">
        <v>33</v>
      </c>
      <c r="D41" s="19" t="s">
        <v>34</v>
      </c>
      <c r="E41" s="20" t="s">
        <v>35</v>
      </c>
      <c r="F41" s="22" t="s">
        <v>36</v>
      </c>
      <c r="G41" s="34"/>
      <c r="H41" s="16"/>
    </row>
    <row r="42" spans="1:11" x14ac:dyDescent="0.25">
      <c r="G42" s="34"/>
      <c r="H42" s="16"/>
    </row>
    <row r="47" spans="1:11" x14ac:dyDescent="0.25">
      <c r="H47" s="34" t="s">
        <v>61</v>
      </c>
    </row>
  </sheetData>
  <mergeCells count="55">
    <mergeCell ref="W2:W3"/>
    <mergeCell ref="M2:N2"/>
    <mergeCell ref="O2:P2"/>
    <mergeCell ref="Q2:R2"/>
    <mergeCell ref="S2:T2"/>
    <mergeCell ref="U2:V2"/>
    <mergeCell ref="B1:B2"/>
    <mergeCell ref="C1:C2"/>
    <mergeCell ref="H20:H24"/>
    <mergeCell ref="H25:H26"/>
    <mergeCell ref="H27:H32"/>
    <mergeCell ref="F5:F9"/>
    <mergeCell ref="F10:F11"/>
    <mergeCell ref="F12:F15"/>
    <mergeCell ref="E1:E2"/>
    <mergeCell ref="G7:G12"/>
    <mergeCell ref="F28:F29"/>
    <mergeCell ref="G20:G22"/>
    <mergeCell ref="G23:G33"/>
    <mergeCell ref="F20:F22"/>
    <mergeCell ref="D1:D2"/>
    <mergeCell ref="F23:F27"/>
    <mergeCell ref="H9:H15"/>
    <mergeCell ref="I5:I7"/>
    <mergeCell ref="I35:I36"/>
    <mergeCell ref="H33:H36"/>
    <mergeCell ref="I22:I29"/>
    <mergeCell ref="I20:I21"/>
    <mergeCell ref="I10:I15"/>
    <mergeCell ref="I30:I31"/>
    <mergeCell ref="I32:I34"/>
    <mergeCell ref="G34:G36"/>
    <mergeCell ref="F30:F36"/>
    <mergeCell ref="G5:G6"/>
    <mergeCell ref="J22:J23"/>
    <mergeCell ref="J28:J31"/>
    <mergeCell ref="J32:J37"/>
    <mergeCell ref="J24:J27"/>
    <mergeCell ref="J10:J15"/>
    <mergeCell ref="A1:A2"/>
    <mergeCell ref="J5:J9"/>
    <mergeCell ref="J20:J21"/>
    <mergeCell ref="F16:F17"/>
    <mergeCell ref="G16:G17"/>
    <mergeCell ref="H16:H17"/>
    <mergeCell ref="I16:I17"/>
    <mergeCell ref="J16:J17"/>
    <mergeCell ref="F18:F19"/>
    <mergeCell ref="G18:G19"/>
    <mergeCell ref="H18:H19"/>
    <mergeCell ref="J18:J19"/>
    <mergeCell ref="I18:I19"/>
    <mergeCell ref="I8:I9"/>
    <mergeCell ref="G13:G15"/>
    <mergeCell ref="H5:H8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EDB1B8-B00E-41F1-B3B1-008D96B6B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DCDB4-2A64-4FEB-9122-858F40D276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Pre-req</vt:lpstr>
      <vt:lpstr>Week 1</vt:lpstr>
      <vt:lpstr>Week 2</vt:lpstr>
      <vt:lpstr>Week 3</vt:lpstr>
      <vt:lpstr>Week 4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2024-03-05T01:52:31Z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