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DavisB\Desktop\"/>
    </mc:Choice>
  </mc:AlternateContent>
  <xr:revisionPtr revIDLastSave="0" documentId="13_ncr:1_{D5D23FAF-5997-458D-81AC-C29613F15CE4}" xr6:coauthVersionLast="47" xr6:coauthVersionMax="47" xr10:uidLastSave="{00000000-0000-0000-0000-000000000000}"/>
  <bookViews>
    <workbookView xWindow="-120" yWindow="-120" windowWidth="29040" windowHeight="15840" tabRatio="409" activeTab="1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4" l="1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F6" authorId="0" shapeId="0" xr:uid="{1AFA0E26-4606-4C35-8DCC-077CD27BBCFE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F19" authorId="0" shapeId="0" xr:uid="{898A447D-63E2-4652-A6BA-3CAAACD41B33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456624CB-1543-477F-ACFE-E46F45293546}">
      <text>
        <r>
          <rPr>
            <sz val="9"/>
            <color indexed="81"/>
            <rFont val="Tahoma"/>
            <family val="2"/>
          </rPr>
          <t xml:space="preserve">Time Allowed for Review/Make-up     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12EF79E4-BBDF-4021-B01B-7B96AC441855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<sst xmlns="http://schemas.openxmlformats.org/spreadsheetml/2006/main" count="348" uniqueCount="114">
  <si>
    <t>Lunch</t>
  </si>
  <si>
    <t>Instructor Led Lesson</t>
  </si>
  <si>
    <t>IWT Wrap-up &amp; Reminders</t>
  </si>
  <si>
    <r>
      <t xml:space="preserve">Award Processing for Ratings (VBMS-A/RADL) - </t>
    </r>
    <r>
      <rPr>
        <b/>
        <sz val="11"/>
        <color theme="1"/>
        <rFont val="Calibri"/>
        <family val="2"/>
        <scheme val="minor"/>
      </rPr>
      <t>4556290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</si>
  <si>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Due Process - </t>
    </r>
    <r>
      <rPr>
        <b/>
        <sz val="11"/>
        <color theme="1"/>
        <rFont val="Calibri"/>
        <family val="2"/>
        <scheme val="minor"/>
      </rPr>
      <t>4175786</t>
    </r>
    <r>
      <rPr>
        <sz val="11"/>
        <color theme="1"/>
        <rFont val="Calibri"/>
        <family val="2"/>
        <scheme val="minor"/>
      </rPr>
      <t xml:space="preserve"> </t>
    </r>
  </si>
  <si>
    <t>Review of eCase</t>
  </si>
  <si>
    <r>
      <t xml:space="preserve">Recoupment of Separation Benefits - </t>
    </r>
    <r>
      <rPr>
        <b/>
        <sz val="11"/>
        <rFont val="Calibri"/>
        <family val="2"/>
        <scheme val="minor"/>
      </rPr>
      <t>4505178</t>
    </r>
  </si>
  <si>
    <t>Homeroom</t>
  </si>
  <si>
    <t>Remainder TOD</t>
  </si>
  <si>
    <t xml:space="preserve">Time Allowed for Make-up             </t>
  </si>
  <si>
    <t>Captivate Software Simulation</t>
  </si>
  <si>
    <t>Color Key:</t>
  </si>
  <si>
    <t>Monday</t>
  </si>
  <si>
    <t>Tuesday</t>
  </si>
  <si>
    <t>Wednesday</t>
  </si>
  <si>
    <t>Thursday</t>
  </si>
  <si>
    <t>Friday</t>
  </si>
  <si>
    <r>
      <t xml:space="preserve">Welcome to Employee Training  - </t>
    </r>
    <r>
      <rPr>
        <b/>
        <sz val="11"/>
        <color theme="1"/>
        <rFont val="Calibri"/>
        <family val="2"/>
        <scheme val="minor"/>
      </rPr>
      <t>4559910</t>
    </r>
  </si>
  <si>
    <t>Make-up/Daily Preparation</t>
  </si>
  <si>
    <r>
      <t xml:space="preserve">Department of Veteran Affairs Overview - </t>
    </r>
    <r>
      <rPr>
        <b/>
        <sz val="11"/>
        <color theme="1"/>
        <rFont val="Calibri"/>
        <family val="2"/>
        <scheme val="minor"/>
      </rPr>
      <t>4545357</t>
    </r>
  </si>
  <si>
    <r>
      <t xml:space="preserve">Attitudes &amp; Values of a VSR - </t>
    </r>
    <r>
      <rPr>
        <b/>
        <sz val="11"/>
        <color theme="1"/>
        <rFont val="Calibri"/>
        <family val="2"/>
        <scheme val="minor"/>
      </rPr>
      <t>4551138</t>
    </r>
  </si>
  <si>
    <r>
      <t xml:space="preserve">Intake &amp; Forms Overview - </t>
    </r>
    <r>
      <rPr>
        <b/>
        <sz val="11"/>
        <color theme="1"/>
        <rFont val="Calibri"/>
        <family val="2"/>
        <scheme val="minor"/>
      </rPr>
      <t>4543873</t>
    </r>
  </si>
  <si>
    <r>
      <t xml:space="preserve">CPO: EP Control &amp; CEST - </t>
    </r>
    <r>
      <rPr>
        <b/>
        <sz val="11"/>
        <color theme="1"/>
        <rFont val="Calibri"/>
        <family val="2"/>
        <scheme val="minor"/>
      </rPr>
      <t>4551133</t>
    </r>
  </si>
  <si>
    <t>References Scavenger Hunt</t>
  </si>
  <si>
    <t>Review of References Scavenger Hunt</t>
  </si>
  <si>
    <r>
      <t xml:space="preserve">Establishing Veteran Status - </t>
    </r>
    <r>
      <rPr>
        <b/>
        <sz val="11"/>
        <color theme="1"/>
        <rFont val="Calibri"/>
        <family val="2"/>
        <scheme val="minor"/>
      </rPr>
      <t>4443822</t>
    </r>
  </si>
  <si>
    <r>
      <t xml:space="preserve">Processing Systems Overview - </t>
    </r>
    <r>
      <rPr>
        <b/>
        <sz val="11"/>
        <color theme="1"/>
        <rFont val="Calibri"/>
        <family val="2"/>
        <scheme val="minor"/>
      </rPr>
      <t>4550625</t>
    </r>
  </si>
  <si>
    <r>
      <t xml:space="preserve">CPO: Contentions, Spec. Iss., &amp; Tracked Items - </t>
    </r>
    <r>
      <rPr>
        <b/>
        <sz val="11"/>
        <rFont val="Calibri"/>
        <family val="2"/>
        <scheme val="minor"/>
      </rPr>
      <t>4545199</t>
    </r>
  </si>
  <si>
    <t>VBMS Demo - numbers and system access</t>
  </si>
  <si>
    <t>Review of Claims Establishment Exercises</t>
  </si>
  <si>
    <r>
      <t xml:space="preserve">CPO: Duty to Assist &amp; Duty to Notify - </t>
    </r>
    <r>
      <rPr>
        <b/>
        <sz val="11"/>
        <rFont val="Calibri"/>
        <family val="2"/>
        <scheme val="minor"/>
      </rPr>
      <t>4545232</t>
    </r>
  </si>
  <si>
    <r>
      <t xml:space="preserve">VA Duty to Assist - </t>
    </r>
    <r>
      <rPr>
        <b/>
        <sz val="11"/>
        <color theme="1"/>
        <rFont val="Calibri"/>
        <family val="2"/>
        <scheme val="minor"/>
      </rPr>
      <t>4456082</t>
    </r>
  </si>
  <si>
    <r>
      <t xml:space="preserve">CPO: Federal Records - </t>
    </r>
    <r>
      <rPr>
        <b/>
        <sz val="11"/>
        <color theme="1"/>
        <rFont val="Calibri"/>
        <family val="2"/>
        <scheme val="minor"/>
      </rPr>
      <t>4551125</t>
    </r>
  </si>
  <si>
    <r>
      <t xml:space="preserve">CPO: VA Examinations - </t>
    </r>
    <r>
      <rPr>
        <b/>
        <sz val="11"/>
        <color theme="1"/>
        <rFont val="Calibri"/>
        <family val="2"/>
        <scheme val="minor"/>
      </rPr>
      <t>4556866</t>
    </r>
  </si>
  <si>
    <r>
      <t xml:space="preserve">CPO: Deferrals - </t>
    </r>
    <r>
      <rPr>
        <b/>
        <sz val="11"/>
        <color theme="1"/>
        <rFont val="Calibri"/>
        <family val="2"/>
        <scheme val="minor"/>
      </rPr>
      <t>4551130</t>
    </r>
  </si>
  <si>
    <r>
      <t xml:space="preserve">Effective &amp; Payment Date Exercises - </t>
    </r>
    <r>
      <rPr>
        <b/>
        <sz val="11"/>
        <color theme="1"/>
        <rFont val="Calibri"/>
        <family val="2"/>
        <scheme val="minor"/>
      </rPr>
      <t>4557331</t>
    </r>
  </si>
  <si>
    <r>
      <t xml:space="preserve">Effective &amp; Payment Date - </t>
    </r>
    <r>
      <rPr>
        <b/>
        <sz val="11"/>
        <color theme="1"/>
        <rFont val="Calibri"/>
        <family val="2"/>
        <scheme val="minor"/>
      </rPr>
      <t>600917</t>
    </r>
  </si>
  <si>
    <r>
      <rPr>
        <sz val="11"/>
        <color theme="1"/>
        <rFont val="Calibri"/>
        <family val="2"/>
        <scheme val="minor"/>
      </rPr>
      <t>Reviewing Ratings &amp; Notification Requirements -</t>
    </r>
    <r>
      <rPr>
        <b/>
        <sz val="11"/>
        <color theme="1"/>
        <rFont val="Calibri"/>
        <family val="2"/>
        <scheme val="minor"/>
      </rPr>
      <t xml:space="preserve"> 4502032</t>
    </r>
  </si>
  <si>
    <t>Instructor-guided review of sample ratings &amp; decision notice from trainee handout</t>
  </si>
  <si>
    <r>
      <t xml:space="preserve">CPO: Subsequent Development &amp; RFD - </t>
    </r>
    <r>
      <rPr>
        <b/>
        <sz val="11"/>
        <color theme="1"/>
        <rFont val="Calibri"/>
        <family val="2"/>
        <scheme val="minor"/>
      </rPr>
      <t>4556765</t>
    </r>
  </si>
  <si>
    <r>
      <t xml:space="preserve">Award Processing for Ratings (VBMS-A/RADL) - </t>
    </r>
    <r>
      <rPr>
        <b/>
        <i/>
        <sz val="11"/>
        <rFont val="Calibri"/>
        <family val="2"/>
        <scheme val="minor"/>
      </rPr>
      <t>Demonstration</t>
    </r>
    <r>
      <rPr>
        <sz val="11"/>
        <color theme="1"/>
        <rFont val="Calibri"/>
        <family val="2"/>
        <scheme val="minor"/>
      </rPr>
      <t xml:space="preserve"> Software Simulation -</t>
    </r>
    <r>
      <rPr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4557402</t>
    </r>
  </si>
  <si>
    <r>
      <t xml:space="preserve">Dependency Development for Post-Determination - </t>
    </r>
    <r>
      <rPr>
        <b/>
        <sz val="11"/>
        <color theme="1"/>
        <rFont val="Calibri"/>
        <family val="2"/>
        <scheme val="minor"/>
      </rPr>
      <t>4556858</t>
    </r>
  </si>
  <si>
    <t xml:space="preserve">VBMS Demo - numbers, accessing system, uploading </t>
  </si>
  <si>
    <r>
      <t xml:space="preserve">Practical Exercise - Dependency Development eCase  - </t>
    </r>
    <r>
      <rPr>
        <b/>
        <sz val="11"/>
        <color rgb="FFC00000"/>
        <rFont val="Calibri"/>
        <family val="2"/>
        <scheme val="minor"/>
      </rPr>
      <t>Bocephis</t>
    </r>
  </si>
  <si>
    <r>
      <t xml:space="preserve">Tour of Compensation Service Intranet Home Page - </t>
    </r>
    <r>
      <rPr>
        <b/>
        <sz val="11"/>
        <color theme="1"/>
        <rFont val="Calibri"/>
        <family val="2"/>
        <scheme val="minor"/>
      </rPr>
      <t>61419</t>
    </r>
  </si>
  <si>
    <t>Daily Preparation</t>
  </si>
  <si>
    <t xml:space="preserve">Instructor-Led Demo </t>
  </si>
  <si>
    <r>
      <t xml:space="preserve">Dependency Development for Post-D </t>
    </r>
    <r>
      <rPr>
        <b/>
        <sz val="11"/>
        <color theme="1"/>
        <rFont val="Calibri"/>
        <family val="2"/>
        <scheme val="minor"/>
      </rPr>
      <t xml:space="preserve">(VBMS Demo eCase) - Dyen </t>
    </r>
  </si>
  <si>
    <r>
      <t xml:space="preserve">Claims Processing Lifecycle - </t>
    </r>
    <r>
      <rPr>
        <b/>
        <sz val="11"/>
        <color theme="1"/>
        <rFont val="Calibri"/>
        <family val="2"/>
        <scheme val="minor"/>
      </rPr>
      <t>4561636</t>
    </r>
  </si>
  <si>
    <r>
      <t xml:space="preserve">VA Terminology - </t>
    </r>
    <r>
      <rPr>
        <b/>
        <sz val="11"/>
        <color theme="1"/>
        <rFont val="Calibri"/>
        <family val="2"/>
        <scheme val="minor"/>
      </rPr>
      <t>4565415</t>
    </r>
  </si>
  <si>
    <r>
      <t xml:space="preserve">Power of Attorney (POA) &amp; Veterans Service Organizations (VSOs) - </t>
    </r>
    <r>
      <rPr>
        <b/>
        <sz val="11"/>
        <color theme="1"/>
        <rFont val="Calibri"/>
        <family val="2"/>
        <scheme val="minor"/>
      </rPr>
      <t>4565658</t>
    </r>
  </si>
  <si>
    <r>
      <t xml:space="preserve">Introduction to VBMS &amp; eFolder Maintenance - </t>
    </r>
    <r>
      <rPr>
        <b/>
        <sz val="11"/>
        <color theme="1"/>
        <rFont val="Calibri"/>
        <family val="2"/>
        <scheme val="minor"/>
      </rPr>
      <t>4558111</t>
    </r>
  </si>
  <si>
    <r>
      <t xml:space="preserve">Private Medical Records (PMR) Retrieval Program - </t>
    </r>
    <r>
      <rPr>
        <b/>
        <sz val="11"/>
        <color theme="1"/>
        <rFont val="Calibri"/>
        <family val="2"/>
        <scheme val="minor"/>
      </rPr>
      <t>4568054</t>
    </r>
  </si>
  <si>
    <r>
      <t xml:space="preserve">Adjudication Procedures Manual (M21-1): Location, Organization, &amp; Searching Tips - </t>
    </r>
    <r>
      <rPr>
        <b/>
        <sz val="11"/>
        <color theme="1"/>
        <rFont val="Calibri"/>
        <family val="2"/>
        <scheme val="minor"/>
      </rPr>
      <t>4567822</t>
    </r>
    <r>
      <rPr>
        <sz val="11"/>
        <color theme="1"/>
        <rFont val="Calibri"/>
        <family val="2"/>
        <scheme val="minor"/>
      </rPr>
      <t xml:space="preserve"> (Access in TMS)</t>
    </r>
  </si>
  <si>
    <r>
      <t xml:space="preserve">Systems Compliance for Claims Processors - </t>
    </r>
    <r>
      <rPr>
        <b/>
        <sz val="11"/>
        <color theme="1"/>
        <rFont val="Calibri"/>
        <family val="2"/>
        <scheme val="minor"/>
      </rPr>
      <t>4569135</t>
    </r>
  </si>
  <si>
    <t>cont.</t>
  </si>
  <si>
    <r>
      <rPr>
        <b/>
        <sz val="11"/>
        <rFont val="Calibri"/>
        <family val="2"/>
        <scheme val="minor"/>
      </rPr>
      <t xml:space="preserve">Time Allowed for Review/
Make-up      </t>
    </r>
    <r>
      <rPr>
        <sz val="11"/>
        <rFont val="Calibri"/>
        <family val="2"/>
        <scheme val="minor"/>
      </rPr>
      <t xml:space="preserve"> </t>
    </r>
  </si>
  <si>
    <t xml:space="preserve">Time Allowed for Review/
Make-up             </t>
  </si>
  <si>
    <t xml:space="preserve">Time Allowed for Review/
Make-up       </t>
  </si>
  <si>
    <t>Time Allowed for Review/
Make-up</t>
  </si>
  <si>
    <r>
      <t xml:space="preserve">Reviewing eFolder Documents in VBMS (demo sim) - </t>
    </r>
    <r>
      <rPr>
        <b/>
        <sz val="11"/>
        <color theme="1"/>
        <rFont val="Calibri"/>
        <family val="2"/>
        <scheme val="minor"/>
      </rPr>
      <t>4566728</t>
    </r>
  </si>
  <si>
    <r>
      <t xml:space="preserve">Reviewing eFolder Documents in VBMS </t>
    </r>
    <r>
      <rPr>
        <b/>
        <sz val="11"/>
        <color theme="1"/>
        <rFont val="Calibri"/>
        <family val="2"/>
        <scheme val="minor"/>
      </rPr>
      <t>(VBMS Demo eCase) - Dyen</t>
    </r>
  </si>
  <si>
    <t xml:space="preserve">Time Allowed for Review/
Make-up </t>
  </si>
  <si>
    <r>
      <t xml:space="preserve">Updating Military Service in VBMS (demo sim) - </t>
    </r>
    <r>
      <rPr>
        <b/>
        <sz val="11"/>
        <color theme="1"/>
        <rFont val="Calibri"/>
        <family val="2"/>
        <scheme val="minor"/>
      </rPr>
      <t>4566724</t>
    </r>
  </si>
  <si>
    <r>
      <t>Updating Military Service in VBMS</t>
    </r>
    <r>
      <rPr>
        <b/>
        <sz val="11"/>
        <color theme="1"/>
        <rFont val="Calibri"/>
        <family val="2"/>
        <scheme val="minor"/>
      </rPr>
      <t xml:space="preserve"> (VBMS Demo eCase)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Dyen</t>
    </r>
  </si>
  <si>
    <r>
      <t xml:space="preserve">Adding/Updating a POA/VSO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</si>
  <si>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RFA for Compensation Letter (demo sim) - </t>
    </r>
    <r>
      <rPr>
        <b/>
        <sz val="11"/>
        <color theme="1"/>
        <rFont val="Calibri"/>
        <family val="2"/>
        <scheme val="minor"/>
      </rPr>
      <t>4568053</t>
    </r>
  </si>
  <si>
    <r>
      <t xml:space="preserve">RFA for Compensation Letter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</si>
  <si>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Overview of Claim Types - </t>
    </r>
    <r>
      <rPr>
        <b/>
        <sz val="11"/>
        <color theme="1"/>
        <rFont val="Calibri"/>
        <family val="2"/>
        <scheme val="minor"/>
      </rPr>
      <t>4568019</t>
    </r>
  </si>
  <si>
    <r>
      <t xml:space="preserve">Substantially Complete Claim &amp; VA Form 21-526EZ - </t>
    </r>
    <r>
      <rPr>
        <b/>
        <sz val="11"/>
        <rFont val="Calibri"/>
        <family val="2"/>
        <scheme val="minor"/>
      </rPr>
      <t>4568615</t>
    </r>
  </si>
  <si>
    <t>Claims Establishment Exercises</t>
  </si>
  <si>
    <r>
      <t xml:space="preserve">Establishing Claims in VBMS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</si>
  <si>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VA Form 27-0820 &amp; VBMS Notes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</si>
  <si>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&amp; Making Claims RFD </t>
    </r>
    <r>
      <rPr>
        <b/>
        <sz val="11"/>
        <color theme="1"/>
        <rFont val="Calibri"/>
        <family val="2"/>
        <scheme val="minor"/>
      </rPr>
      <t>(VBMS Demo eCase) - Dyen</t>
    </r>
  </si>
  <si>
    <r>
      <t xml:space="preserve">Review of DBQ Exam Reports - </t>
    </r>
    <r>
      <rPr>
        <b/>
        <sz val="11"/>
        <color theme="1"/>
        <rFont val="Calibri"/>
        <family val="2"/>
        <scheme val="minor"/>
      </rPr>
      <t>4569220</t>
    </r>
  </si>
  <si>
    <r>
      <t xml:space="preserve">Review of Example PMR Retrieval Program Notices </t>
    </r>
    <r>
      <rPr>
        <b/>
        <sz val="11"/>
        <color theme="1"/>
        <rFont val="Calibri"/>
        <family val="2"/>
        <scheme val="minor"/>
      </rPr>
      <t>(PDF Docs (eCase-type demo))</t>
    </r>
  </si>
  <si>
    <t>Entry-Level IWT Scavenger Hunt</t>
  </si>
  <si>
    <r>
      <t xml:space="preserve">Award Proc for Rtgs 
(VBMS-A/RADL) - </t>
    </r>
    <r>
      <rPr>
        <b/>
        <i/>
        <sz val="11"/>
        <rFont val="Calibri"/>
        <family val="2"/>
        <scheme val="minor"/>
      </rPr>
      <t>Interactive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Software Simulation -</t>
    </r>
    <r>
      <rPr>
        <b/>
        <sz val="11"/>
        <color theme="1"/>
        <rFont val="Calibri"/>
        <family val="2"/>
        <scheme val="minor"/>
      </rPr>
      <t xml:space="preserve"> 4557404</t>
    </r>
  </si>
  <si>
    <t>NON-TRAINING DAY</t>
  </si>
  <si>
    <r>
      <t xml:space="preserve">Establishing Claims in VBMS (demo sim) - </t>
    </r>
    <r>
      <rPr>
        <b/>
        <sz val="11"/>
        <color theme="1"/>
        <rFont val="Calibri"/>
        <family val="2"/>
        <scheme val="minor"/>
      </rPr>
      <t>4568759</t>
    </r>
  </si>
  <si>
    <r>
      <t xml:space="preserve">Reviewing Ratings &amp; Notification Requirements Exercises - </t>
    </r>
    <r>
      <rPr>
        <b/>
        <sz val="11"/>
        <color theme="1"/>
        <rFont val="Calibri"/>
        <family val="2"/>
        <scheme val="minor"/>
      </rPr>
      <t>4557399</t>
    </r>
  </si>
  <si>
    <t xml:space="preserve"> Practical Exercise/Assessment</t>
  </si>
  <si>
    <t>Daily IWT Participant Survey</t>
  </si>
  <si>
    <t>End-of-IWT (EOIWT) Participant Survey</t>
  </si>
  <si>
    <t xml:space="preserve">Self-Paced Learning                                                            </t>
  </si>
  <si>
    <r>
      <t xml:space="preserve">Telephone Development - </t>
    </r>
    <r>
      <rPr>
        <b/>
        <sz val="11"/>
        <color theme="1"/>
        <rFont val="Calibri"/>
        <family val="2"/>
        <scheme val="minor"/>
      </rPr>
      <t>4621053</t>
    </r>
  </si>
  <si>
    <t>Entry-Level Post IWT Assessment</t>
  </si>
  <si>
    <t>Post VSR End of IWT Assessment</t>
  </si>
  <si>
    <r>
      <rPr>
        <b/>
        <sz val="11"/>
        <color rgb="FFC00000"/>
        <rFont val="Calibri"/>
        <family val="2"/>
        <scheme val="minor"/>
      </rPr>
      <t>Bocephis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</si>
  <si>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Intro to End Product Controls &amp; Claims Establishment - </t>
    </r>
    <r>
      <rPr>
        <b/>
        <sz val="11"/>
        <color theme="1"/>
        <rFont val="Calibri"/>
        <family val="2"/>
        <scheme val="minor"/>
      </rPr>
      <t xml:space="preserve">61975                        </t>
    </r>
  </si>
  <si>
    <t>Review of Entry-Level IWT Scavenger Hunt</t>
  </si>
  <si>
    <t>Review of Entry-Level Post IWT Assessment</t>
  </si>
  <si>
    <t>Review of Post VSR End of IWT Assessment</t>
  </si>
  <si>
    <t>Intro to IWT (Entry-level) | VIP Rules of Conduct Review 
and Certification -  Trainees - 4560878)</t>
  </si>
  <si>
    <t>Intro to IWT (Follow-on) | VIP Rules of Conduct Review 
and Certification -  Trainees - 4560878</t>
  </si>
  <si>
    <r>
      <rPr>
        <b/>
        <sz val="11"/>
        <color theme="1"/>
        <rFont val="Calibri"/>
        <family val="2"/>
        <scheme val="minor"/>
      </rPr>
      <t>Time Allowed for Make-up</t>
    </r>
    <r>
      <rPr>
        <sz val="11"/>
        <color theme="1"/>
        <rFont val="Calibri"/>
        <family val="2"/>
        <scheme val="minor"/>
      </rPr>
      <t xml:space="preserve">             </t>
    </r>
  </si>
  <si>
    <t>End of Enrty Level Survey</t>
  </si>
  <si>
    <r>
      <t xml:space="preserve">Incomplete Application for Comp Letter </t>
    </r>
    <r>
      <rPr>
        <b/>
        <sz val="11"/>
        <color theme="1"/>
        <rFont val="Calibri"/>
        <family val="2"/>
        <scheme val="minor"/>
      </rPr>
      <t>(Letters UI/ eCase Demo) - Dyen</t>
    </r>
  </si>
  <si>
    <t>6:45AM</t>
  </si>
  <si>
    <t>TOD start - 9:00</t>
  </si>
  <si>
    <t>TOD start - 7:00</t>
  </si>
  <si>
    <t>TOD start - 8:00</t>
  </si>
  <si>
    <t>TOD start - 6:00</t>
  </si>
  <si>
    <t>Start Time based on Studio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</si>
  <si>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</si>
  <si>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</si>
  <si>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</si>
  <si>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</si>
  <si>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</si>
  <si>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</si>
  <si>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</si>
  <si>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</si>
  <si>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t>Juneteenth!</t>
  </si>
  <si>
    <t>Federal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</si>
</sst>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mm/dd/yy;@"/>
    <numFmt numFmtId="166" formatCode="[$-409]h:mm\ AM/PM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DA9694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164" fontId="1" fillId="3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5" fontId="1" fillId="3" borderId="2" xfId="0" applyNumberFormat="1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10" borderId="3" xfId="0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top" wrapText="1"/>
    </xf>
    <xf numFmtId="166" fontId="1" fillId="4" borderId="3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" fontId="0" fillId="0" borderId="0" xfId="0" applyNumberFormat="1" applyAlignment="1"/>
    <xf numFmtId="0" fontId="0" fillId="12" borderId="3" xfId="0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center" vertical="top" wrapText="1"/>
    </xf>
    <xf numFmtId="0" fontId="0" fillId="10" borderId="6" xfId="0" applyFill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D87"/>
      <color rgb="FFD9E676"/>
      <color rgb="FFDA9694"/>
      <color rgb="FFE2EC98"/>
      <color rgb="FFFFFF66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zoomScaleNormal="100" workbookViewId="0">
      <selection activeCell="E3" sqref="E3:E34"/>
    </sheetView>
  </sheetViews>
  <sheetFormatPr defaultColWidth="35.7109375" defaultRowHeight="15" x14ac:dyDescent="0.25"/>
  <cols>
    <col min="1" max="4" width="14.7109375" style="2" customWidth="1"/>
    <col min="5" max="5" width="27.28515625" style="1" customWidth="1"/>
    <col min="6" max="6" width="27.28515625" style="2" customWidth="1"/>
    <col min="7" max="9" width="27.28515625" style="1" customWidth="1"/>
    <col min="10" max="10" width="6.42578125" style="1" customWidth="1"/>
    <col min="11" max="11" width="25.7109375" style="1" customWidth="1"/>
    <col min="12" max="12" width="12.42578125" style="1" customWidth="1"/>
    <col min="13" max="13" width="10.85546875" style="1" customWidth="1"/>
    <col min="14" max="14" width="9.5703125" style="1" customWidth="1"/>
    <col min="15" max="15" width="8.7109375" style="1" customWidth="1"/>
    <col min="16" max="16" width="9" style="1" customWidth="1"/>
    <col min="17" max="17" width="9.85546875" style="1" customWidth="1"/>
    <col min="18" max="18" width="10.7109375" style="1" customWidth="1"/>
    <col min="19" max="19" width="10.85546875" style="1" customWidth="1"/>
    <col min="20" max="20" width="9.85546875" style="1" customWidth="1"/>
    <col min="21" max="21" width="7.85546875" style="1" customWidth="1"/>
    <col min="22" max="22" width="15.7109375" style="1" customWidth="1"/>
    <col min="23" max="16384" width="35.7109375" style="1"/>
  </cols>
  <sheetData>
    <row r="1" spans="1:22" ht="15" customHeight="1" x14ac:dyDescent="0.25">
      <c r="A1" s="54" t="s">
        <v>103</v>
      </c>
      <c r="B1" s="54" t="s">
        <v>103</v>
      </c>
      <c r="C1" s="54" t="s">
        <v>103</v>
      </c>
      <c r="D1" s="54" t="s">
        <v>103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55"/>
      <c r="B2" s="55"/>
      <c r="C2" s="55"/>
      <c r="D2" s="55"/>
      <c r="E2" s="6">
        <v>45082</v>
      </c>
      <c r="F2" s="6">
        <v>45083</v>
      </c>
      <c r="G2" s="6">
        <v>45084</v>
      </c>
      <c r="H2" s="6">
        <v>45085</v>
      </c>
      <c r="I2" s="6">
        <v>45086</v>
      </c>
      <c r="K2" s="30"/>
      <c r="L2" s="49" t="s">
        <v>104</v>
      </c>
      <c r="M2" s="49"/>
      <c r="N2" s="49" t="s">
        <v>105</v>
      </c>
      <c r="O2" s="49"/>
      <c r="P2" s="49" t="s">
        <v>106</v>
      </c>
      <c r="Q2" s="49"/>
      <c r="R2" s="49" t="s">
        <v>107</v>
      </c>
      <c r="S2" s="49"/>
      <c r="T2" s="49" t="s">
        <v>108</v>
      </c>
      <c r="U2" s="49"/>
      <c r="V2" s="49" t="s">
        <v>109</v>
      </c>
    </row>
    <row r="3" spans="1:22" ht="18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56" t="s">
        <v>78</v>
      </c>
      <c r="F3" s="13" t="s">
        <v>45</v>
      </c>
      <c r="G3" s="13" t="s">
        <v>18</v>
      </c>
      <c r="H3" s="13" t="s">
        <v>18</v>
      </c>
      <c r="I3" s="13" t="s">
        <v>18</v>
      </c>
      <c r="K3" s="31"/>
      <c r="L3" s="32" t="s">
        <v>110</v>
      </c>
      <c r="M3" s="32" t="s">
        <v>111</v>
      </c>
      <c r="N3" s="32" t="s">
        <v>110</v>
      </c>
      <c r="O3" s="32" t="s">
        <v>111</v>
      </c>
      <c r="P3" s="32" t="s">
        <v>110</v>
      </c>
      <c r="Q3" s="32" t="s">
        <v>111</v>
      </c>
      <c r="R3" s="32" t="s">
        <v>110</v>
      </c>
      <c r="S3" s="32" t="s">
        <v>111</v>
      </c>
      <c r="T3" s="32" t="s">
        <v>110</v>
      </c>
      <c r="U3" s="32" t="s">
        <v>111</v>
      </c>
      <c r="V3" s="50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57"/>
      <c r="F4" s="45" t="s">
        <v>7</v>
      </c>
      <c r="G4" s="37" t="s">
        <v>7</v>
      </c>
      <c r="H4" s="37" t="s">
        <v>7</v>
      </c>
      <c r="I4" s="3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57"/>
      <c r="F5" s="45"/>
      <c r="G5" s="42" t="s">
        <v>53</v>
      </c>
      <c r="H5" s="39" t="s">
        <v>21</v>
      </c>
      <c r="I5" s="51" t="s">
        <v>61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57"/>
      <c r="F6" s="46" t="s">
        <v>93</v>
      </c>
      <c r="G6" s="42"/>
      <c r="H6" s="39"/>
      <c r="I6" s="52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57"/>
      <c r="F7" s="47"/>
      <c r="G7" s="42"/>
      <c r="H7" s="39"/>
      <c r="I7" s="52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57"/>
      <c r="F8" s="48"/>
      <c r="G8" s="42"/>
      <c r="H8" s="39"/>
      <c r="I8" s="52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57"/>
      <c r="F9" s="39" t="s">
        <v>19</v>
      </c>
      <c r="G9" s="43" t="s">
        <v>23</v>
      </c>
      <c r="H9" s="39" t="s">
        <v>26</v>
      </c>
      <c r="I9" s="52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57"/>
      <c r="F10" s="39"/>
      <c r="G10" s="43"/>
      <c r="H10" s="39"/>
      <c r="I10" s="41" t="s">
        <v>25</v>
      </c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57"/>
      <c r="F11" s="39" t="s">
        <v>17</v>
      </c>
      <c r="G11" s="43"/>
      <c r="H11" s="42" t="s">
        <v>51</v>
      </c>
      <c r="I11" s="4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57"/>
      <c r="F12" s="39"/>
      <c r="G12" s="43"/>
      <c r="H12" s="42"/>
      <c r="I12" s="4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57"/>
      <c r="F13" s="39" t="s">
        <v>20</v>
      </c>
      <c r="G13" s="43"/>
      <c r="H13" s="42"/>
      <c r="I13" s="4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57"/>
      <c r="F14" s="39"/>
      <c r="G14" s="43"/>
      <c r="H14" s="42"/>
      <c r="I14" s="41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7"/>
      <c r="F15" s="39" t="s">
        <v>49</v>
      </c>
      <c r="G15" s="43"/>
      <c r="H15" s="42"/>
      <c r="I15" s="41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7"/>
      <c r="F16" s="39"/>
      <c r="G16" s="43"/>
      <c r="H16" s="42"/>
      <c r="I16" s="41"/>
    </row>
    <row r="17" spans="1:11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7"/>
      <c r="F17" s="39"/>
      <c r="G17" s="41" t="s">
        <v>24</v>
      </c>
      <c r="H17" s="42"/>
      <c r="I17" s="41"/>
    </row>
    <row r="18" spans="1:11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7"/>
      <c r="F18" s="39"/>
      <c r="G18" s="41"/>
      <c r="H18" s="42"/>
      <c r="I18" s="41"/>
      <c r="K18" s="38">
        <v>45083</v>
      </c>
    </row>
    <row r="19" spans="1:11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7"/>
      <c r="F19" s="14" t="s">
        <v>56</v>
      </c>
      <c r="G19" s="41"/>
      <c r="H19" s="42"/>
      <c r="I19" s="14" t="s">
        <v>56</v>
      </c>
    </row>
    <row r="20" spans="1:11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57"/>
      <c r="F20" s="40" t="s">
        <v>0</v>
      </c>
      <c r="G20" s="40" t="s">
        <v>0</v>
      </c>
      <c r="H20" s="40" t="s">
        <v>0</v>
      </c>
      <c r="I20" s="40" t="s">
        <v>0</v>
      </c>
    </row>
    <row r="21" spans="1:11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57"/>
      <c r="F21" s="40"/>
      <c r="G21" s="40"/>
      <c r="H21" s="40"/>
      <c r="I21" s="40"/>
    </row>
    <row r="22" spans="1:11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57"/>
      <c r="F22" s="40"/>
      <c r="G22" s="40"/>
      <c r="H22" s="40"/>
      <c r="I22" s="40"/>
    </row>
    <row r="23" spans="1:11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57"/>
      <c r="F23" s="40"/>
      <c r="G23" s="40"/>
      <c r="H23" s="40"/>
      <c r="I23" s="40"/>
    </row>
    <row r="24" spans="1:11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57"/>
      <c r="F24" s="41" t="s">
        <v>44</v>
      </c>
      <c r="G24" s="41" t="s">
        <v>55</v>
      </c>
      <c r="H24" s="42" t="s">
        <v>60</v>
      </c>
      <c r="I24" s="42" t="s">
        <v>63</v>
      </c>
    </row>
    <row r="25" spans="1:11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57"/>
      <c r="F25" s="41"/>
      <c r="G25" s="41"/>
      <c r="H25" s="42"/>
      <c r="I25" s="42"/>
    </row>
    <row r="26" spans="1:11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57"/>
      <c r="F26" s="41"/>
      <c r="G26" s="41"/>
      <c r="H26" s="42"/>
      <c r="I26" s="53" t="s">
        <v>64</v>
      </c>
    </row>
    <row r="27" spans="1:11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57"/>
      <c r="F27" s="41"/>
      <c r="G27" s="39" t="s">
        <v>48</v>
      </c>
      <c r="H27" s="42"/>
      <c r="I27" s="53"/>
    </row>
    <row r="28" spans="1:11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57"/>
      <c r="F28" s="41"/>
      <c r="G28" s="39"/>
      <c r="H28" s="42"/>
      <c r="I28" s="53"/>
    </row>
    <row r="29" spans="1:11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57"/>
      <c r="F29" s="41"/>
      <c r="G29" s="44" t="s">
        <v>57</v>
      </c>
      <c r="H29" s="44" t="s">
        <v>57</v>
      </c>
      <c r="I29" s="44" t="s">
        <v>57</v>
      </c>
    </row>
    <row r="30" spans="1:11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57"/>
      <c r="F30" s="41"/>
      <c r="G30" s="44"/>
      <c r="H30" s="44"/>
      <c r="I30" s="44"/>
    </row>
    <row r="31" spans="1:11" ht="1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57"/>
      <c r="F31" s="41"/>
      <c r="G31" s="44"/>
      <c r="H31" s="44"/>
      <c r="I31" s="44"/>
    </row>
    <row r="32" spans="1:11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57"/>
      <c r="F32" s="41"/>
      <c r="G32" s="44"/>
      <c r="H32" s="44"/>
      <c r="I32" s="44"/>
    </row>
    <row r="33" spans="1:10" ht="15" customHeight="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57"/>
      <c r="F33" s="7" t="s">
        <v>82</v>
      </c>
      <c r="G33" s="7" t="s">
        <v>82</v>
      </c>
      <c r="H33" s="7" t="s">
        <v>82</v>
      </c>
      <c r="I33" s="7" t="s">
        <v>82</v>
      </c>
    </row>
    <row r="34" spans="1:10" ht="15" customHeight="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8"/>
      <c r="F34" s="13" t="s">
        <v>9</v>
      </c>
      <c r="G34" s="13" t="s">
        <v>9</v>
      </c>
      <c r="H34" s="13" t="s">
        <v>9</v>
      </c>
      <c r="I34" s="13" t="s">
        <v>9</v>
      </c>
    </row>
    <row r="35" spans="1:10" s="19" customFormat="1" ht="15" customHeigh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0" ht="30" x14ac:dyDescent="0.25"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10" x14ac:dyDescent="0.25">
      <c r="E37" s="25"/>
      <c r="F37" s="3"/>
      <c r="G37" s="3"/>
      <c r="H37" s="3"/>
      <c r="I37" s="3"/>
      <c r="J37" s="3"/>
    </row>
    <row r="38" spans="1:10" ht="15" customHeight="1" x14ac:dyDescent="0.25">
      <c r="E38" s="3"/>
      <c r="F38" s="3"/>
      <c r="G38" s="3"/>
      <c r="H38" s="3"/>
      <c r="I38" s="3"/>
    </row>
    <row r="39" spans="1:10" x14ac:dyDescent="0.25">
      <c r="E39" s="3"/>
      <c r="F39" s="3"/>
      <c r="G39" s="3"/>
      <c r="H39" s="3"/>
      <c r="I39" s="3"/>
    </row>
    <row r="40" spans="1:10" x14ac:dyDescent="0.25">
      <c r="E40" s="3"/>
    </row>
    <row r="41" spans="1:10" x14ac:dyDescent="0.25">
      <c r="E41" s="3"/>
    </row>
    <row r="42" spans="1:10" x14ac:dyDescent="0.25">
      <c r="E42" s="3"/>
    </row>
    <row r="43" spans="1:10" x14ac:dyDescent="0.25">
      <c r="E43" s="3"/>
    </row>
  </sheetData>
  <mergeCells count="38">
    <mergeCell ref="I29:I32"/>
    <mergeCell ref="H29:H32"/>
    <mergeCell ref="H20:H23"/>
    <mergeCell ref="B1:B2"/>
    <mergeCell ref="C1:C2"/>
    <mergeCell ref="D1:D2"/>
    <mergeCell ref="H9:H10"/>
    <mergeCell ref="H11:H19"/>
    <mergeCell ref="H24:H28"/>
    <mergeCell ref="A1:A2"/>
    <mergeCell ref="E3:E34"/>
    <mergeCell ref="H5:H8"/>
    <mergeCell ref="G20:G23"/>
    <mergeCell ref="L2:M2"/>
    <mergeCell ref="I5:I9"/>
    <mergeCell ref="I10:I18"/>
    <mergeCell ref="I24:I25"/>
    <mergeCell ref="I26:I28"/>
    <mergeCell ref="I20:I23"/>
    <mergeCell ref="N2:O2"/>
    <mergeCell ref="P2:Q2"/>
    <mergeCell ref="R2:S2"/>
    <mergeCell ref="T2:U2"/>
    <mergeCell ref="V2:V3"/>
    <mergeCell ref="F15:F18"/>
    <mergeCell ref="F20:F23"/>
    <mergeCell ref="F24:F32"/>
    <mergeCell ref="G5:G8"/>
    <mergeCell ref="G9:G16"/>
    <mergeCell ref="G17:G19"/>
    <mergeCell ref="G24:G26"/>
    <mergeCell ref="G27:G28"/>
    <mergeCell ref="G29:G32"/>
    <mergeCell ref="F4:F5"/>
    <mergeCell ref="F6:F8"/>
    <mergeCell ref="F9:F10"/>
    <mergeCell ref="F11:F12"/>
    <mergeCell ref="F13:F14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tabSelected="1" zoomScaleNormal="100" workbookViewId="0">
      <selection activeCell="F16" sqref="F16:F19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85546875" style="1" customWidth="1"/>
    <col min="11" max="11" width="39.7109375" style="1" customWidth="1"/>
    <col min="12" max="12" width="13.85546875" style="1" customWidth="1"/>
    <col min="13" max="13" width="14.5703125" style="1" customWidth="1"/>
    <col min="14" max="14" width="10.7109375" style="1" customWidth="1"/>
    <col min="15" max="15" width="13.28515625" style="1" customWidth="1"/>
    <col min="16" max="16" width="10.85546875" style="1" customWidth="1"/>
    <col min="17" max="17" width="10.42578125" style="1" customWidth="1"/>
    <col min="18" max="18" width="12.7109375" style="1" customWidth="1"/>
    <col min="19" max="19" width="11.28515625" style="1" customWidth="1"/>
    <col min="20" max="20" width="9.140625" style="1" customWidth="1"/>
    <col min="21" max="21" width="9.85546875" style="1" customWidth="1"/>
    <col min="22" max="22" width="17.140625" style="1" customWidth="1"/>
    <col min="23" max="16384" width="35.7109375" style="1"/>
  </cols>
  <sheetData>
    <row r="1" spans="1:22" ht="15" customHeight="1" x14ac:dyDescent="0.25">
      <c r="A1" s="54" t="s">
        <v>103</v>
      </c>
      <c r="B1" s="54" t="s">
        <v>103</v>
      </c>
      <c r="C1" s="54" t="s">
        <v>103</v>
      </c>
      <c r="D1" s="54" t="s">
        <v>103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55"/>
      <c r="B2" s="55"/>
      <c r="C2" s="55"/>
      <c r="D2" s="55"/>
      <c r="E2" s="6">
        <v>45089</v>
      </c>
      <c r="F2" s="6">
        <v>45090</v>
      </c>
      <c r="G2" s="6">
        <v>45091</v>
      </c>
      <c r="H2" s="6">
        <v>45092</v>
      </c>
      <c r="I2" s="6">
        <v>45093</v>
      </c>
      <c r="K2" s="30"/>
      <c r="L2" s="49" t="s">
        <v>104</v>
      </c>
      <c r="M2" s="49"/>
      <c r="N2" s="49" t="s">
        <v>105</v>
      </c>
      <c r="O2" s="49"/>
      <c r="P2" s="49" t="s">
        <v>106</v>
      </c>
      <c r="Q2" s="49"/>
      <c r="R2" s="49" t="s">
        <v>107</v>
      </c>
      <c r="S2" s="49"/>
      <c r="T2" s="49" t="s">
        <v>108</v>
      </c>
      <c r="U2" s="49"/>
      <c r="V2" s="49" t="s">
        <v>109</v>
      </c>
    </row>
    <row r="3" spans="1:22" ht="22.9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13" t="s">
        <v>18</v>
      </c>
      <c r="F3" s="13" t="s">
        <v>18</v>
      </c>
      <c r="G3" s="13" t="s">
        <v>18</v>
      </c>
      <c r="H3" s="13" t="s">
        <v>18</v>
      </c>
      <c r="I3" s="15" t="s">
        <v>18</v>
      </c>
      <c r="K3" s="31"/>
      <c r="L3" s="32" t="s">
        <v>110</v>
      </c>
      <c r="M3" s="32" t="s">
        <v>111</v>
      </c>
      <c r="N3" s="32" t="s">
        <v>110</v>
      </c>
      <c r="O3" s="32" t="s">
        <v>111</v>
      </c>
      <c r="P3" s="32" t="s">
        <v>110</v>
      </c>
      <c r="Q3" s="32" t="s">
        <v>111</v>
      </c>
      <c r="R3" s="32" t="s">
        <v>110</v>
      </c>
      <c r="S3" s="32" t="s">
        <v>111</v>
      </c>
      <c r="T3" s="32" t="s">
        <v>110</v>
      </c>
      <c r="U3" s="32" t="s">
        <v>111</v>
      </c>
      <c r="V3" s="50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37" t="s">
        <v>7</v>
      </c>
      <c r="F4" s="37" t="s">
        <v>7</v>
      </c>
      <c r="G4" s="37" t="s">
        <v>7</v>
      </c>
      <c r="H4" s="10" t="s">
        <v>7</v>
      </c>
      <c r="I4" s="8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39" t="s">
        <v>50</v>
      </c>
      <c r="F5" s="76" t="s">
        <v>66</v>
      </c>
      <c r="G5" s="62" t="s">
        <v>89</v>
      </c>
      <c r="H5" s="62" t="s">
        <v>29</v>
      </c>
      <c r="I5" s="51" t="s">
        <v>72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39"/>
      <c r="F6" s="77"/>
      <c r="G6" s="63"/>
      <c r="H6" s="63"/>
      <c r="I6" s="52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39"/>
      <c r="F7" s="51" t="s">
        <v>97</v>
      </c>
      <c r="G7" s="63"/>
      <c r="H7" s="63"/>
      <c r="I7" s="78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39"/>
      <c r="F8" s="100"/>
      <c r="G8" s="63"/>
      <c r="H8" s="63"/>
      <c r="I8" s="79" t="s">
        <v>32</v>
      </c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39"/>
      <c r="F9" s="100"/>
      <c r="G9" s="63"/>
      <c r="H9" s="63"/>
      <c r="I9" s="80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39"/>
      <c r="F10" s="100"/>
      <c r="G10" s="64"/>
      <c r="H10" s="64"/>
      <c r="I10" s="79" t="s">
        <v>33</v>
      </c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39"/>
      <c r="F11" s="100"/>
      <c r="G11" s="76" t="s">
        <v>79</v>
      </c>
      <c r="H11" s="87" t="s">
        <v>30</v>
      </c>
      <c r="I11" s="8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39"/>
      <c r="F12" s="51" t="s">
        <v>67</v>
      </c>
      <c r="G12" s="77"/>
      <c r="H12" s="88"/>
      <c r="I12" s="8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39"/>
      <c r="F13" s="100"/>
      <c r="G13" s="51" t="s">
        <v>71</v>
      </c>
      <c r="H13" s="62" t="s">
        <v>31</v>
      </c>
      <c r="I13" s="8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39"/>
      <c r="F14" s="100"/>
      <c r="G14" s="52"/>
      <c r="H14" s="63"/>
      <c r="I14" s="80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3" t="s">
        <v>65</v>
      </c>
      <c r="F15" s="101"/>
      <c r="G15" s="52"/>
      <c r="H15" s="63"/>
      <c r="I15" s="79" t="s">
        <v>52</v>
      </c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3"/>
      <c r="F16" s="62" t="s">
        <v>68</v>
      </c>
      <c r="G16" s="78"/>
      <c r="H16" s="63"/>
      <c r="I16" s="81"/>
    </row>
    <row r="17" spans="1:9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3"/>
      <c r="F17" s="63"/>
      <c r="G17" s="62" t="s">
        <v>28</v>
      </c>
      <c r="H17" s="63"/>
      <c r="I17" s="81"/>
    </row>
    <row r="18" spans="1:9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3"/>
      <c r="F18" s="63"/>
      <c r="G18" s="63"/>
      <c r="H18" s="63"/>
      <c r="I18" s="81"/>
    </row>
    <row r="19" spans="1:9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3"/>
      <c r="F19" s="64"/>
      <c r="G19" s="64"/>
      <c r="H19" s="64"/>
      <c r="I19" s="80"/>
    </row>
    <row r="20" spans="1:9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40" t="s">
        <v>0</v>
      </c>
      <c r="F20" s="84" t="s">
        <v>0</v>
      </c>
      <c r="G20" s="84" t="s">
        <v>0</v>
      </c>
      <c r="H20" s="84" t="s">
        <v>0</v>
      </c>
      <c r="I20" s="84" t="s">
        <v>0</v>
      </c>
    </row>
    <row r="21" spans="1:9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40"/>
      <c r="F21" s="85"/>
      <c r="G21" s="85"/>
      <c r="H21" s="85"/>
      <c r="I21" s="85"/>
    </row>
    <row r="22" spans="1:9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40"/>
      <c r="F22" s="85"/>
      <c r="G22" s="85"/>
      <c r="H22" s="85"/>
      <c r="I22" s="85"/>
    </row>
    <row r="23" spans="1:9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40"/>
      <c r="F23" s="86"/>
      <c r="G23" s="86"/>
      <c r="H23" s="86"/>
      <c r="I23" s="86"/>
    </row>
    <row r="24" spans="1:9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39" t="s">
        <v>22</v>
      </c>
      <c r="F24" s="62" t="s">
        <v>55</v>
      </c>
      <c r="G24" s="65" t="s">
        <v>70</v>
      </c>
      <c r="H24" s="62" t="s">
        <v>55</v>
      </c>
      <c r="I24" s="51" t="s">
        <v>75</v>
      </c>
    </row>
    <row r="25" spans="1:9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39"/>
      <c r="F25" s="63"/>
      <c r="G25" s="66"/>
      <c r="H25" s="64"/>
      <c r="I25" s="52"/>
    </row>
    <row r="26" spans="1:9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74" t="s">
        <v>27</v>
      </c>
      <c r="F26" s="63"/>
      <c r="G26" s="66"/>
      <c r="H26" s="71" t="s">
        <v>85</v>
      </c>
      <c r="I26" s="52"/>
    </row>
    <row r="27" spans="1:9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74"/>
      <c r="F27" s="63"/>
      <c r="G27" s="66"/>
      <c r="H27" s="72"/>
      <c r="I27" s="78"/>
    </row>
    <row r="28" spans="1:9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74" t="s">
        <v>69</v>
      </c>
      <c r="F28" s="63"/>
      <c r="G28" s="66"/>
      <c r="H28" s="72"/>
      <c r="I28" s="59" t="s">
        <v>57</v>
      </c>
    </row>
    <row r="29" spans="1:9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74"/>
      <c r="F29" s="63"/>
      <c r="G29" s="67"/>
      <c r="H29" s="72"/>
      <c r="I29" s="60"/>
    </row>
    <row r="30" spans="1:9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74"/>
      <c r="F30" s="64"/>
      <c r="G30" s="68" t="s">
        <v>95</v>
      </c>
      <c r="H30" s="72"/>
      <c r="I30" s="60"/>
    </row>
    <row r="31" spans="1:9" ht="1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75" t="s">
        <v>56</v>
      </c>
      <c r="F31" s="82" t="s">
        <v>56</v>
      </c>
      <c r="G31" s="69"/>
      <c r="H31" s="72"/>
      <c r="I31" s="60"/>
    </row>
    <row r="32" spans="1:9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75"/>
      <c r="F32" s="83"/>
      <c r="G32" s="70"/>
      <c r="H32" s="73"/>
      <c r="I32" s="61"/>
    </row>
    <row r="33" spans="1:9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82</v>
      </c>
      <c r="F33" s="7" t="s">
        <v>82</v>
      </c>
      <c r="G33" s="7" t="s">
        <v>82</v>
      </c>
      <c r="H33" s="11" t="s">
        <v>82</v>
      </c>
      <c r="I33" s="7" t="s">
        <v>82</v>
      </c>
    </row>
    <row r="34" spans="1:9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9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</row>
    <row r="36" spans="1:9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</row>
    <row r="37" spans="1:9" x14ac:dyDescent="0.25">
      <c r="D37" s="1"/>
      <c r="F37" s="3"/>
      <c r="G37" s="3"/>
      <c r="H37" s="3"/>
      <c r="I37" s="9"/>
    </row>
    <row r="38" spans="1:9" x14ac:dyDescent="0.25">
      <c r="D38" s="1"/>
      <c r="F38" s="3"/>
      <c r="G38" s="3"/>
      <c r="I38" s="3"/>
    </row>
    <row r="39" spans="1:9" x14ac:dyDescent="0.25">
      <c r="D39" s="1"/>
      <c r="F39" s="3"/>
    </row>
    <row r="40" spans="1:9" x14ac:dyDescent="0.25">
      <c r="D40" s="1"/>
      <c r="F40" s="3"/>
      <c r="I40" s="5"/>
    </row>
    <row r="41" spans="1:9" x14ac:dyDescent="0.25">
      <c r="F41" s="3"/>
    </row>
    <row r="42" spans="1:9" x14ac:dyDescent="0.25">
      <c r="F42" s="3"/>
    </row>
    <row r="43" spans="1:9" x14ac:dyDescent="0.25">
      <c r="F43" s="3"/>
    </row>
    <row r="44" spans="1:9" x14ac:dyDescent="0.25">
      <c r="F44" s="3"/>
    </row>
    <row r="45" spans="1:9" x14ac:dyDescent="0.25">
      <c r="F45" s="3"/>
    </row>
    <row r="51" spans="12:12" x14ac:dyDescent="0.25">
      <c r="L51" s="2"/>
    </row>
  </sheetData>
  <mergeCells count="44">
    <mergeCell ref="F31:F32"/>
    <mergeCell ref="A1:A2"/>
    <mergeCell ref="B1:B2"/>
    <mergeCell ref="C1:C2"/>
    <mergeCell ref="E20:E23"/>
    <mergeCell ref="D1:D2"/>
    <mergeCell ref="F20:F23"/>
    <mergeCell ref="F12:F15"/>
    <mergeCell ref="F7:F11"/>
    <mergeCell ref="L2:M2"/>
    <mergeCell ref="I5:I7"/>
    <mergeCell ref="I8:I9"/>
    <mergeCell ref="I10:I14"/>
    <mergeCell ref="I15:I19"/>
    <mergeCell ref="F16:F19"/>
    <mergeCell ref="F24:F30"/>
    <mergeCell ref="G5:G10"/>
    <mergeCell ref="G11:G12"/>
    <mergeCell ref="G13:G16"/>
    <mergeCell ref="G20:G23"/>
    <mergeCell ref="H5:H10"/>
    <mergeCell ref="F5:F6"/>
    <mergeCell ref="H11:H12"/>
    <mergeCell ref="N2:O2"/>
    <mergeCell ref="P2:Q2"/>
    <mergeCell ref="R2:S2"/>
    <mergeCell ref="T2:U2"/>
    <mergeCell ref="V2:V3"/>
    <mergeCell ref="E5:E14"/>
    <mergeCell ref="E15:E19"/>
    <mergeCell ref="E26:E27"/>
    <mergeCell ref="E28:E30"/>
    <mergeCell ref="E31:E32"/>
    <mergeCell ref="E24:E25"/>
    <mergeCell ref="I28:I32"/>
    <mergeCell ref="G17:G19"/>
    <mergeCell ref="G24:G29"/>
    <mergeCell ref="G30:G32"/>
    <mergeCell ref="H13:H19"/>
    <mergeCell ref="H24:H25"/>
    <mergeCell ref="H26:H32"/>
    <mergeCell ref="I24:I27"/>
    <mergeCell ref="I20:I23"/>
    <mergeCell ref="H20:H23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Normal="100" workbookViewId="0">
      <selection activeCell="I2" sqref="I2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5.7109375" style="2" customWidth="1"/>
    <col min="6" max="9" width="27.28515625" style="1" customWidth="1"/>
    <col min="10" max="10" width="7.28515625" style="1" customWidth="1"/>
    <col min="11" max="11" width="21.28515625" style="2" customWidth="1"/>
    <col min="12" max="12" width="10.28515625" style="1" customWidth="1"/>
    <col min="13" max="13" width="12" style="1" customWidth="1"/>
    <col min="14" max="14" width="10.85546875" style="1" customWidth="1"/>
    <col min="15" max="15" width="12.7109375" style="1" customWidth="1"/>
    <col min="16" max="16" width="11.28515625" style="1" customWidth="1"/>
    <col min="17" max="17" width="10.28515625" style="1" customWidth="1"/>
    <col min="18" max="18" width="11.42578125" style="1" customWidth="1"/>
    <col min="19" max="19" width="9.85546875" style="1" customWidth="1"/>
    <col min="20" max="20" width="10.140625" style="1" customWidth="1"/>
    <col min="21" max="21" width="9.140625" style="1" customWidth="1"/>
    <col min="22" max="22" width="17.42578125" style="1" customWidth="1"/>
    <col min="23" max="16384" width="35.7109375" style="1"/>
  </cols>
  <sheetData>
    <row r="1" spans="1:22" ht="15" customHeight="1" x14ac:dyDescent="0.25">
      <c r="A1" s="54" t="s">
        <v>103</v>
      </c>
      <c r="B1" s="54" t="s">
        <v>103</v>
      </c>
      <c r="C1" s="54" t="s">
        <v>103</v>
      </c>
      <c r="D1" s="54" t="s">
        <v>103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</row>
    <row r="2" spans="1:22" ht="21" x14ac:dyDescent="0.25">
      <c r="A2" s="55"/>
      <c r="B2" s="55"/>
      <c r="C2" s="55"/>
      <c r="D2" s="55"/>
      <c r="E2" s="6">
        <v>45096</v>
      </c>
      <c r="F2" s="6">
        <v>45097</v>
      </c>
      <c r="G2" s="6">
        <v>45098</v>
      </c>
      <c r="H2" s="6">
        <v>45099</v>
      </c>
      <c r="I2" s="6">
        <v>45100</v>
      </c>
      <c r="K2" s="30"/>
      <c r="L2" s="49" t="s">
        <v>104</v>
      </c>
      <c r="M2" s="49"/>
      <c r="N2" s="49" t="s">
        <v>105</v>
      </c>
      <c r="O2" s="49"/>
      <c r="P2" s="49" t="s">
        <v>106</v>
      </c>
      <c r="Q2" s="49"/>
      <c r="R2" s="49" t="s">
        <v>107</v>
      </c>
      <c r="S2" s="49"/>
      <c r="T2" s="49" t="s">
        <v>108</v>
      </c>
      <c r="U2" s="49"/>
      <c r="V2" s="49" t="s">
        <v>109</v>
      </c>
    </row>
    <row r="3" spans="1:22" ht="24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56" t="s">
        <v>113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110</v>
      </c>
      <c r="M3" s="32" t="s">
        <v>111</v>
      </c>
      <c r="N3" s="32" t="s">
        <v>110</v>
      </c>
      <c r="O3" s="32" t="s">
        <v>111</v>
      </c>
      <c r="P3" s="32" t="s">
        <v>110</v>
      </c>
      <c r="Q3" s="32" t="s">
        <v>111</v>
      </c>
      <c r="R3" s="32" t="s">
        <v>110</v>
      </c>
      <c r="S3" s="32" t="s">
        <v>111</v>
      </c>
      <c r="T3" s="32" t="s">
        <v>110</v>
      </c>
      <c r="U3" s="32" t="s">
        <v>111</v>
      </c>
      <c r="V3" s="50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57"/>
      <c r="F4" s="8" t="s">
        <v>7</v>
      </c>
      <c r="G4" s="12" t="s">
        <v>7</v>
      </c>
      <c r="H4" s="45" t="s">
        <v>7</v>
      </c>
      <c r="I4" s="27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57"/>
      <c r="F5" s="39" t="s">
        <v>74</v>
      </c>
      <c r="G5" s="41" t="s">
        <v>90</v>
      </c>
      <c r="H5" s="45"/>
      <c r="I5" s="90" t="s">
        <v>37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57"/>
      <c r="F6" s="39"/>
      <c r="G6" s="41"/>
      <c r="H6" s="89" t="s">
        <v>94</v>
      </c>
      <c r="I6" s="91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57"/>
      <c r="F7" s="39"/>
      <c r="G7" s="41"/>
      <c r="H7" s="89"/>
      <c r="I7" s="91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57"/>
      <c r="F8" s="39"/>
      <c r="G8" s="41"/>
      <c r="H8" s="39" t="s">
        <v>54</v>
      </c>
      <c r="I8" s="91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57"/>
      <c r="F9" s="39"/>
      <c r="G9" s="41"/>
      <c r="H9" s="39"/>
      <c r="I9" s="91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57"/>
      <c r="F10" s="39" t="s">
        <v>39</v>
      </c>
      <c r="G10" s="41"/>
      <c r="H10" s="39"/>
      <c r="I10" s="91"/>
      <c r="K10" s="1"/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57"/>
      <c r="F11" s="39"/>
      <c r="G11" s="41"/>
      <c r="H11" s="39"/>
      <c r="I11" s="91"/>
      <c r="K11" s="1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57"/>
      <c r="F12" s="53" t="s">
        <v>73</v>
      </c>
      <c r="G12" s="41"/>
      <c r="H12" s="39"/>
      <c r="I12" s="91"/>
      <c r="K12" s="1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57"/>
      <c r="F13" s="53"/>
      <c r="G13" s="43" t="s">
        <v>86</v>
      </c>
      <c r="H13" s="41" t="s">
        <v>36</v>
      </c>
      <c r="I13" s="91"/>
      <c r="K13" s="1"/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57"/>
      <c r="F14" s="53"/>
      <c r="G14" s="43"/>
      <c r="H14" s="41"/>
      <c r="I14" s="91"/>
      <c r="K14" s="1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57"/>
      <c r="F15" s="53"/>
      <c r="G15" s="43"/>
      <c r="H15" s="41"/>
      <c r="I15" s="91"/>
      <c r="K15" s="1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57"/>
      <c r="F16" s="53"/>
      <c r="G16" s="43"/>
      <c r="H16" s="41"/>
      <c r="I16" s="92"/>
      <c r="K16" s="2" t="s">
        <v>112</v>
      </c>
    </row>
    <row r="17" spans="1:11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57"/>
      <c r="F17" s="39" t="s">
        <v>34</v>
      </c>
      <c r="G17" s="43"/>
      <c r="H17" s="41"/>
      <c r="I17" s="62" t="s">
        <v>38</v>
      </c>
    </row>
    <row r="18" spans="1:11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57"/>
      <c r="F18" s="39"/>
      <c r="G18" s="43"/>
      <c r="H18" s="41"/>
      <c r="I18" s="63"/>
    </row>
    <row r="19" spans="1:11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57"/>
      <c r="F19" s="39"/>
      <c r="G19" s="43"/>
      <c r="H19" s="41"/>
      <c r="I19" s="64"/>
    </row>
    <row r="20" spans="1:11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57"/>
      <c r="F20" s="40" t="s">
        <v>0</v>
      </c>
      <c r="G20" s="40" t="s">
        <v>0</v>
      </c>
      <c r="H20" s="40" t="s">
        <v>0</v>
      </c>
      <c r="I20" s="84" t="s">
        <v>0</v>
      </c>
    </row>
    <row r="21" spans="1:11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57"/>
      <c r="F21" s="40"/>
      <c r="G21" s="40"/>
      <c r="H21" s="40"/>
      <c r="I21" s="85"/>
    </row>
    <row r="22" spans="1:11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57"/>
      <c r="F22" s="40"/>
      <c r="G22" s="40"/>
      <c r="H22" s="40"/>
      <c r="I22" s="85"/>
    </row>
    <row r="23" spans="1:11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57"/>
      <c r="F23" s="40"/>
      <c r="G23" s="40"/>
      <c r="H23" s="40"/>
      <c r="I23" s="86"/>
    </row>
    <row r="24" spans="1:11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57"/>
      <c r="F24" s="43" t="s">
        <v>76</v>
      </c>
      <c r="G24" s="7" t="s">
        <v>96</v>
      </c>
      <c r="H24" s="41" t="s">
        <v>55</v>
      </c>
      <c r="I24" s="62" t="s">
        <v>55</v>
      </c>
    </row>
    <row r="25" spans="1:11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57"/>
      <c r="F25" s="43"/>
      <c r="G25" s="41" t="s">
        <v>91</v>
      </c>
      <c r="H25" s="41"/>
      <c r="I25" s="64"/>
    </row>
    <row r="26" spans="1:11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57"/>
      <c r="F26" s="43"/>
      <c r="G26" s="41"/>
      <c r="H26" s="79" t="s">
        <v>35</v>
      </c>
      <c r="I26" s="79" t="s">
        <v>80</v>
      </c>
    </row>
    <row r="27" spans="1:11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57"/>
      <c r="F27" s="43"/>
      <c r="G27" s="41"/>
      <c r="H27" s="81"/>
      <c r="I27" s="81"/>
      <c r="K27" s="1"/>
    </row>
    <row r="28" spans="1:11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57"/>
      <c r="F28" s="43"/>
      <c r="G28" s="41"/>
      <c r="H28" s="81"/>
      <c r="I28" s="81"/>
    </row>
    <row r="29" spans="1:11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57"/>
      <c r="F29" s="43"/>
      <c r="G29" s="41"/>
      <c r="H29" s="80"/>
      <c r="I29" s="81"/>
    </row>
    <row r="30" spans="1:11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57"/>
      <c r="F30" s="44" t="s">
        <v>58</v>
      </c>
      <c r="G30" s="44" t="s">
        <v>59</v>
      </c>
      <c r="H30" s="44" t="s">
        <v>58</v>
      </c>
      <c r="I30" s="81"/>
    </row>
    <row r="31" spans="1:1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57"/>
      <c r="F31" s="44"/>
      <c r="G31" s="44"/>
      <c r="H31" s="44"/>
      <c r="I31" s="81"/>
    </row>
    <row r="32" spans="1:11" ht="1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57"/>
      <c r="F32" s="44"/>
      <c r="G32" s="44"/>
      <c r="H32" s="44"/>
      <c r="I32" s="80"/>
    </row>
    <row r="33" spans="1:1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57"/>
      <c r="F33" s="7" t="s">
        <v>82</v>
      </c>
      <c r="G33" s="44"/>
      <c r="H33" s="7" t="s">
        <v>82</v>
      </c>
      <c r="I33" s="7" t="s">
        <v>82</v>
      </c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58"/>
      <c r="F34" s="13" t="s">
        <v>9</v>
      </c>
      <c r="G34" s="13" t="s">
        <v>9</v>
      </c>
      <c r="H34" s="13" t="s">
        <v>9</v>
      </c>
      <c r="I34" s="13" t="s">
        <v>9</v>
      </c>
      <c r="K34" s="1"/>
    </row>
    <row r="35" spans="1:11" s="5" customFormat="1" x14ac:dyDescent="0.25">
      <c r="A35" s="2"/>
      <c r="B35" s="2"/>
      <c r="C35" s="2"/>
      <c r="D35" s="2"/>
      <c r="E35" s="17"/>
      <c r="F35" s="18"/>
      <c r="G35" s="18"/>
      <c r="H35" s="18"/>
      <c r="I35" s="18"/>
    </row>
    <row r="36" spans="1:11" ht="30" x14ac:dyDescent="0.25">
      <c r="A36" s="2"/>
      <c r="B36" s="2"/>
      <c r="C36" s="2"/>
      <c r="D36" s="20" t="s">
        <v>11</v>
      </c>
      <c r="E36" s="27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F37" s="3"/>
      <c r="G37" s="3"/>
      <c r="H37" s="3"/>
      <c r="I37" s="3"/>
      <c r="K37" s="1"/>
    </row>
    <row r="38" spans="1:11" x14ac:dyDescent="0.25">
      <c r="D38" s="1"/>
      <c r="F38" s="2"/>
      <c r="K38" s="1"/>
    </row>
    <row r="39" spans="1:11" x14ac:dyDescent="0.25">
      <c r="D39" s="1"/>
      <c r="F39" s="3"/>
      <c r="I39" s="5"/>
      <c r="K39" s="1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  <row r="44" spans="1:11" x14ac:dyDescent="0.25">
      <c r="F44" s="3"/>
    </row>
  </sheetData>
  <mergeCells count="36">
    <mergeCell ref="I20:I23"/>
    <mergeCell ref="D1:D2"/>
    <mergeCell ref="F20:F23"/>
    <mergeCell ref="F5:F9"/>
    <mergeCell ref="F10:F11"/>
    <mergeCell ref="F12:F16"/>
    <mergeCell ref="F17:F19"/>
    <mergeCell ref="I5:I16"/>
    <mergeCell ref="H20:H23"/>
    <mergeCell ref="G25:G29"/>
    <mergeCell ref="A1:A2"/>
    <mergeCell ref="B1:B2"/>
    <mergeCell ref="C1:C2"/>
    <mergeCell ref="F24:F29"/>
    <mergeCell ref="E3:E34"/>
    <mergeCell ref="I17:I19"/>
    <mergeCell ref="G30:G33"/>
    <mergeCell ref="H4:H5"/>
    <mergeCell ref="H6:H7"/>
    <mergeCell ref="H8:H12"/>
    <mergeCell ref="H24:H25"/>
    <mergeCell ref="H13:H19"/>
    <mergeCell ref="H30:H32"/>
    <mergeCell ref="G20:G23"/>
    <mergeCell ref="H26:H29"/>
    <mergeCell ref="G5:G12"/>
    <mergeCell ref="G13:G19"/>
    <mergeCell ref="F30:F32"/>
    <mergeCell ref="I26:I32"/>
    <mergeCell ref="I24:I25"/>
    <mergeCell ref="V2:V3"/>
    <mergeCell ref="L2:M2"/>
    <mergeCell ref="N2:O2"/>
    <mergeCell ref="P2:Q2"/>
    <mergeCell ref="R2:S2"/>
    <mergeCell ref="T2:U2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Normal="100" workbookViewId="0">
      <selection activeCell="H10" sqref="H10:H19"/>
    </sheetView>
  </sheetViews>
  <sheetFormatPr defaultColWidth="35.7109375" defaultRowHeight="15" x14ac:dyDescent="0.25"/>
  <cols>
    <col min="1" max="3" width="14.7109375" style="1" customWidth="1"/>
    <col min="4" max="4" width="14.7109375" style="2" customWidth="1"/>
    <col min="5" max="5" width="27.28515625" style="2" customWidth="1"/>
    <col min="6" max="9" width="27.28515625" style="1" customWidth="1"/>
    <col min="10" max="10" width="7.28515625" style="1" customWidth="1"/>
    <col min="11" max="11" width="21.28515625" customWidth="1"/>
    <col min="12" max="12" width="10.85546875" style="1" customWidth="1"/>
    <col min="13" max="13" width="12" style="1" customWidth="1"/>
    <col min="14" max="14" width="11.28515625" style="1" customWidth="1"/>
    <col min="15" max="16" width="10.42578125" style="1" customWidth="1"/>
    <col min="17" max="17" width="10.7109375" style="1" customWidth="1"/>
    <col min="18" max="18" width="14.140625" style="1" customWidth="1"/>
    <col min="19" max="19" width="10.28515625" style="1" customWidth="1"/>
    <col min="20" max="20" width="11.5703125" style="1" customWidth="1"/>
    <col min="21" max="21" width="12.140625" style="1" customWidth="1"/>
    <col min="22" max="22" width="19.28515625" style="1" customWidth="1"/>
    <col min="23" max="16384" width="35.7109375" style="1"/>
  </cols>
  <sheetData>
    <row r="1" spans="1:22" ht="15" customHeight="1" x14ac:dyDescent="0.25">
      <c r="A1" s="54" t="s">
        <v>103</v>
      </c>
      <c r="B1" s="54" t="s">
        <v>103</v>
      </c>
      <c r="C1" s="54" t="s">
        <v>103</v>
      </c>
      <c r="D1" s="54" t="s">
        <v>103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K1" s="2"/>
    </row>
    <row r="2" spans="1:22" ht="21" x14ac:dyDescent="0.25">
      <c r="A2" s="55"/>
      <c r="B2" s="55"/>
      <c r="C2" s="55"/>
      <c r="D2" s="55"/>
      <c r="E2" s="6">
        <v>45103</v>
      </c>
      <c r="F2" s="6">
        <v>45104</v>
      </c>
      <c r="G2" s="6">
        <v>45105</v>
      </c>
      <c r="H2" s="6">
        <v>45106</v>
      </c>
      <c r="I2" s="6">
        <v>45107</v>
      </c>
      <c r="K2" s="30"/>
      <c r="L2" s="49" t="s">
        <v>104</v>
      </c>
      <c r="M2" s="49"/>
      <c r="N2" s="49" t="s">
        <v>105</v>
      </c>
      <c r="O2" s="49"/>
      <c r="P2" s="49" t="s">
        <v>106</v>
      </c>
      <c r="Q2" s="49"/>
      <c r="R2" s="49" t="s">
        <v>107</v>
      </c>
      <c r="S2" s="49"/>
      <c r="T2" s="49" t="s">
        <v>108</v>
      </c>
      <c r="U2" s="49"/>
      <c r="V2" s="49" t="s">
        <v>109</v>
      </c>
    </row>
    <row r="3" spans="1:22" ht="19.149999999999999" customHeight="1" thickBot="1" x14ac:dyDescent="0.3">
      <c r="A3" s="29" t="s">
        <v>102</v>
      </c>
      <c r="B3" s="29" t="s">
        <v>100</v>
      </c>
      <c r="C3" s="29" t="s">
        <v>101</v>
      </c>
      <c r="D3" s="29" t="s">
        <v>99</v>
      </c>
      <c r="E3" s="13" t="s">
        <v>18</v>
      </c>
      <c r="F3" s="13" t="s">
        <v>18</v>
      </c>
      <c r="G3" s="13" t="s">
        <v>18</v>
      </c>
      <c r="H3" s="13" t="s">
        <v>18</v>
      </c>
      <c r="I3" s="13" t="s">
        <v>18</v>
      </c>
      <c r="K3" s="31"/>
      <c r="L3" s="32" t="s">
        <v>110</v>
      </c>
      <c r="M3" s="32" t="s">
        <v>111</v>
      </c>
      <c r="N3" s="32" t="s">
        <v>110</v>
      </c>
      <c r="O3" s="32" t="s">
        <v>111</v>
      </c>
      <c r="P3" s="32" t="s">
        <v>110</v>
      </c>
      <c r="Q3" s="32" t="s">
        <v>111</v>
      </c>
      <c r="R3" s="32" t="s">
        <v>110</v>
      </c>
      <c r="S3" s="32" t="s">
        <v>111</v>
      </c>
      <c r="T3" s="32" t="s">
        <v>110</v>
      </c>
      <c r="U3" s="32" t="s">
        <v>111</v>
      </c>
      <c r="V3" s="50"/>
    </row>
    <row r="4" spans="1:22" ht="15" customHeight="1" x14ac:dyDescent="0.25">
      <c r="A4" s="28">
        <v>0.25</v>
      </c>
      <c r="B4" s="29">
        <v>0.29166666666666669</v>
      </c>
      <c r="C4" s="28">
        <v>0.33333333333333331</v>
      </c>
      <c r="D4" s="29">
        <v>0.375</v>
      </c>
      <c r="E4" s="8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K4" s="33"/>
      <c r="L4" s="34"/>
      <c r="M4" s="34"/>
      <c r="N4" s="34"/>
      <c r="O4" s="34"/>
      <c r="P4" s="34"/>
      <c r="Q4" s="34"/>
      <c r="R4" s="34"/>
      <c r="S4" s="34"/>
      <c r="T4" s="34">
        <f>L4+N4+P4+R4</f>
        <v>0</v>
      </c>
      <c r="U4" s="34">
        <f>M4+O4+Q4+S4</f>
        <v>0</v>
      </c>
      <c r="V4" s="34">
        <f>T4+U4</f>
        <v>0</v>
      </c>
    </row>
    <row r="5" spans="1:22" ht="15" customHeight="1" x14ac:dyDescent="0.25">
      <c r="A5" s="29">
        <v>0.26041666666666669</v>
      </c>
      <c r="B5" s="29">
        <v>0.30208333333333331</v>
      </c>
      <c r="C5" s="29">
        <v>0.34375</v>
      </c>
      <c r="D5" s="29">
        <v>0.38541666666666669</v>
      </c>
      <c r="E5" s="41" t="s">
        <v>3</v>
      </c>
      <c r="F5" s="62" t="s">
        <v>4</v>
      </c>
      <c r="G5" s="51" t="s">
        <v>47</v>
      </c>
      <c r="H5" s="95" t="s">
        <v>5</v>
      </c>
      <c r="I5" s="43" t="s">
        <v>87</v>
      </c>
      <c r="K5" s="33"/>
      <c r="L5" s="34"/>
      <c r="M5" s="34"/>
      <c r="N5" s="34"/>
      <c r="O5" s="34"/>
      <c r="P5" s="34"/>
      <c r="Q5" s="34"/>
      <c r="R5" s="34"/>
      <c r="S5" s="34"/>
      <c r="T5" s="34">
        <f t="shared" ref="T5:U8" si="0">L5+N5+P5+R5</f>
        <v>0</v>
      </c>
      <c r="U5" s="34">
        <f t="shared" si="0"/>
        <v>0</v>
      </c>
      <c r="V5" s="34">
        <f t="shared" ref="V5:V8" si="1">T5+U5</f>
        <v>0</v>
      </c>
    </row>
    <row r="6" spans="1:22" ht="15" customHeight="1" x14ac:dyDescent="0.25">
      <c r="A6" s="29">
        <v>0.27083333333333331</v>
      </c>
      <c r="B6" s="29">
        <v>0.3125</v>
      </c>
      <c r="C6" s="29">
        <v>0.35416666666666669</v>
      </c>
      <c r="D6" s="29">
        <v>0.39583333333333331</v>
      </c>
      <c r="E6" s="41"/>
      <c r="F6" s="63"/>
      <c r="G6" s="52"/>
      <c r="H6" s="95"/>
      <c r="I6" s="43"/>
      <c r="K6" s="33"/>
      <c r="L6" s="34"/>
      <c r="M6" s="34"/>
      <c r="N6" s="34"/>
      <c r="O6" s="34"/>
      <c r="P6" s="34"/>
      <c r="Q6" s="34"/>
      <c r="R6" s="34"/>
      <c r="S6" s="34"/>
      <c r="T6" s="34">
        <f t="shared" si="0"/>
        <v>0</v>
      </c>
      <c r="U6" s="34">
        <f t="shared" si="0"/>
        <v>0</v>
      </c>
      <c r="V6" s="34">
        <f t="shared" si="1"/>
        <v>0</v>
      </c>
    </row>
    <row r="7" spans="1:22" ht="15" customHeight="1" x14ac:dyDescent="0.25">
      <c r="A7" s="29" t="s">
        <v>98</v>
      </c>
      <c r="B7" s="29">
        <v>0.32291666666666669</v>
      </c>
      <c r="C7" s="29">
        <v>0.36458333333333331</v>
      </c>
      <c r="D7" s="29">
        <v>0.40625</v>
      </c>
      <c r="E7" s="41"/>
      <c r="F7" s="63"/>
      <c r="G7" s="52"/>
      <c r="H7" s="95"/>
      <c r="I7" s="43"/>
      <c r="K7" s="33"/>
      <c r="L7" s="34"/>
      <c r="M7" s="34"/>
      <c r="N7" s="34"/>
      <c r="O7" s="34"/>
      <c r="P7" s="34"/>
      <c r="Q7" s="34"/>
      <c r="R7" s="34"/>
      <c r="S7" s="34"/>
      <c r="T7" s="34">
        <f t="shared" si="0"/>
        <v>0</v>
      </c>
      <c r="U7" s="34">
        <f t="shared" si="0"/>
        <v>0</v>
      </c>
      <c r="V7" s="34">
        <f t="shared" si="1"/>
        <v>0</v>
      </c>
    </row>
    <row r="8" spans="1:22" ht="15" customHeight="1" x14ac:dyDescent="0.25">
      <c r="A8" s="29">
        <v>0.29166666666666669</v>
      </c>
      <c r="B8" s="29">
        <v>0.33333333333333331</v>
      </c>
      <c r="C8" s="29">
        <v>0.375</v>
      </c>
      <c r="D8" s="29">
        <v>0.41666666666666669</v>
      </c>
      <c r="E8" s="41"/>
      <c r="F8" s="63"/>
      <c r="G8" s="52"/>
      <c r="H8" s="95"/>
      <c r="I8" s="43"/>
      <c r="K8" s="35"/>
      <c r="L8" s="36"/>
      <c r="M8" s="36"/>
      <c r="N8" s="36"/>
      <c r="O8" s="36"/>
      <c r="P8" s="36"/>
      <c r="Q8" s="36"/>
      <c r="R8" s="36"/>
      <c r="S8" s="36"/>
      <c r="T8" s="34">
        <f>L8+N8+P8+R8</f>
        <v>0</v>
      </c>
      <c r="U8" s="34">
        <f t="shared" si="0"/>
        <v>0</v>
      </c>
      <c r="V8" s="34">
        <f t="shared" si="1"/>
        <v>0</v>
      </c>
    </row>
    <row r="9" spans="1:22" ht="15" customHeight="1" x14ac:dyDescent="0.25">
      <c r="A9" s="29">
        <v>0.30208333333333331</v>
      </c>
      <c r="B9" s="29">
        <v>0.34375</v>
      </c>
      <c r="C9" s="29">
        <v>0.38541666666666669</v>
      </c>
      <c r="D9" s="29">
        <v>0.42708333333333331</v>
      </c>
      <c r="E9" s="41"/>
      <c r="F9" s="63"/>
      <c r="G9" s="52"/>
      <c r="H9" s="95"/>
      <c r="I9" s="43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5" customHeight="1" x14ac:dyDescent="0.25">
      <c r="A10" s="29">
        <v>0.3125</v>
      </c>
      <c r="B10" s="29">
        <v>0.35416666666666669</v>
      </c>
      <c r="C10" s="29">
        <v>0.39583333333333331</v>
      </c>
      <c r="D10" s="29">
        <v>0.4375</v>
      </c>
      <c r="E10" s="41"/>
      <c r="F10" s="63"/>
      <c r="G10" s="78"/>
      <c r="H10" s="96" t="s">
        <v>6</v>
      </c>
      <c r="I10" s="43"/>
    </row>
    <row r="11" spans="1:22" ht="15" customHeight="1" x14ac:dyDescent="0.25">
      <c r="A11" s="29">
        <v>0.32291666666666702</v>
      </c>
      <c r="B11" s="29">
        <v>0.36458333333333331</v>
      </c>
      <c r="C11" s="29">
        <v>0.40625</v>
      </c>
      <c r="D11" s="29">
        <v>0.44791666666666702</v>
      </c>
      <c r="E11" s="41"/>
      <c r="F11" s="63"/>
      <c r="G11" s="41" t="s">
        <v>42</v>
      </c>
      <c r="H11" s="97"/>
      <c r="I11" s="43"/>
    </row>
    <row r="12" spans="1:22" ht="15" customHeight="1" x14ac:dyDescent="0.25">
      <c r="A12" s="29">
        <v>0.33333333333333298</v>
      </c>
      <c r="B12" s="29">
        <v>0.375</v>
      </c>
      <c r="C12" s="29">
        <v>0.41666666666666669</v>
      </c>
      <c r="D12" s="29">
        <v>0.45833333333333298</v>
      </c>
      <c r="E12" s="41"/>
      <c r="F12" s="63"/>
      <c r="G12" s="41"/>
      <c r="H12" s="97"/>
      <c r="I12" s="43"/>
    </row>
    <row r="13" spans="1:22" ht="15" customHeight="1" x14ac:dyDescent="0.25">
      <c r="A13" s="29">
        <v>0.34375</v>
      </c>
      <c r="B13" s="29">
        <v>0.38541666666666669</v>
      </c>
      <c r="C13" s="29">
        <v>0.42708333333333331</v>
      </c>
      <c r="D13" s="29">
        <v>0.46875</v>
      </c>
      <c r="E13" s="41"/>
      <c r="F13" s="63"/>
      <c r="G13" s="41"/>
      <c r="H13" s="97"/>
      <c r="I13" s="59" t="s">
        <v>62</v>
      </c>
    </row>
    <row r="14" spans="1:22" ht="15" customHeight="1" x14ac:dyDescent="0.25">
      <c r="A14" s="29">
        <v>0.35416666666666602</v>
      </c>
      <c r="B14" s="29">
        <v>0.39583333333333331</v>
      </c>
      <c r="C14" s="29">
        <v>0.4375</v>
      </c>
      <c r="D14" s="29">
        <v>0.47916666666666702</v>
      </c>
      <c r="E14" s="41"/>
      <c r="F14" s="64"/>
      <c r="G14" s="41"/>
      <c r="H14" s="97"/>
      <c r="I14" s="60"/>
    </row>
    <row r="15" spans="1:22" ht="15" customHeight="1" x14ac:dyDescent="0.25">
      <c r="A15" s="29">
        <v>0.36458333333333298</v>
      </c>
      <c r="B15" s="29">
        <v>0.40625</v>
      </c>
      <c r="C15" s="29">
        <v>0.44791666666666669</v>
      </c>
      <c r="D15" s="29">
        <v>0.48958333333333398</v>
      </c>
      <c r="E15" s="76" t="s">
        <v>40</v>
      </c>
      <c r="F15" s="62" t="s">
        <v>41</v>
      </c>
      <c r="G15" s="41"/>
      <c r="H15" s="97"/>
      <c r="I15" s="60"/>
    </row>
    <row r="16" spans="1:22" ht="15" customHeight="1" x14ac:dyDescent="0.25">
      <c r="A16" s="29">
        <v>0.375</v>
      </c>
      <c r="B16" s="29">
        <v>0.41666666666666669</v>
      </c>
      <c r="C16" s="29">
        <v>0.45833333333333331</v>
      </c>
      <c r="D16" s="29">
        <v>0.5</v>
      </c>
      <c r="E16" s="93"/>
      <c r="F16" s="63"/>
      <c r="G16" s="41"/>
      <c r="H16" s="97"/>
      <c r="I16" s="60"/>
    </row>
    <row r="17" spans="1:13" ht="15" customHeight="1" x14ac:dyDescent="0.25">
      <c r="A17" s="29">
        <v>0.38541666666666602</v>
      </c>
      <c r="B17" s="29">
        <v>0.42708333333333331</v>
      </c>
      <c r="C17" s="29">
        <v>0.46875</v>
      </c>
      <c r="D17" s="29">
        <v>0.51041666666666696</v>
      </c>
      <c r="E17" s="93"/>
      <c r="F17" s="63"/>
      <c r="G17" s="65" t="s">
        <v>43</v>
      </c>
      <c r="H17" s="97"/>
      <c r="I17" s="60"/>
    </row>
    <row r="18" spans="1:13" ht="15" customHeight="1" x14ac:dyDescent="0.25">
      <c r="A18" s="29">
        <v>0.39583333333333298</v>
      </c>
      <c r="B18" s="29">
        <v>0.4375</v>
      </c>
      <c r="C18" s="29">
        <v>0.47916666666666669</v>
      </c>
      <c r="D18" s="29">
        <v>0.52083333333333404</v>
      </c>
      <c r="E18" s="93"/>
      <c r="F18" s="63"/>
      <c r="G18" s="66"/>
      <c r="H18" s="97"/>
      <c r="I18" s="60"/>
    </row>
    <row r="19" spans="1:13" ht="15" customHeight="1" x14ac:dyDescent="0.25">
      <c r="A19" s="29">
        <v>0.40625</v>
      </c>
      <c r="B19" s="29">
        <v>0.44791666666666702</v>
      </c>
      <c r="C19" s="29">
        <v>0.48958333333333331</v>
      </c>
      <c r="D19" s="29">
        <v>0.53125</v>
      </c>
      <c r="E19" s="77"/>
      <c r="F19" s="64"/>
      <c r="G19" s="67"/>
      <c r="H19" s="98"/>
      <c r="I19" s="61"/>
    </row>
    <row r="20" spans="1:13" ht="15" customHeight="1" x14ac:dyDescent="0.25">
      <c r="A20" s="29">
        <v>0.41666666666666702</v>
      </c>
      <c r="B20" s="29">
        <v>0.45833333333333298</v>
      </c>
      <c r="C20" s="29">
        <v>0.5</v>
      </c>
      <c r="D20" s="29">
        <v>0.54166666666666663</v>
      </c>
      <c r="E20" s="84" t="s">
        <v>0</v>
      </c>
      <c r="F20" s="40" t="s">
        <v>0</v>
      </c>
      <c r="G20" s="40" t="s">
        <v>0</v>
      </c>
      <c r="H20" s="40" t="s">
        <v>0</v>
      </c>
      <c r="I20" s="40" t="s">
        <v>0</v>
      </c>
    </row>
    <row r="21" spans="1:13" ht="15" customHeight="1" x14ac:dyDescent="0.25">
      <c r="A21" s="29">
        <v>0.42708333333333298</v>
      </c>
      <c r="B21" s="29">
        <v>0.46875</v>
      </c>
      <c r="C21" s="29">
        <v>0.51041666666666663</v>
      </c>
      <c r="D21" s="29">
        <v>0.55208333333333404</v>
      </c>
      <c r="E21" s="85"/>
      <c r="F21" s="40"/>
      <c r="G21" s="40"/>
      <c r="H21" s="40"/>
      <c r="I21" s="40"/>
    </row>
    <row r="22" spans="1:13" ht="15" customHeight="1" x14ac:dyDescent="0.25">
      <c r="A22" s="29">
        <v>0.4375</v>
      </c>
      <c r="B22" s="29">
        <v>0.47916666666666702</v>
      </c>
      <c r="C22" s="29">
        <v>0.52083333333333337</v>
      </c>
      <c r="D22" s="29">
        <v>0.5625</v>
      </c>
      <c r="E22" s="85"/>
      <c r="F22" s="40"/>
      <c r="G22" s="40"/>
      <c r="H22" s="40"/>
      <c r="I22" s="40"/>
    </row>
    <row r="23" spans="1:13" ht="15" customHeight="1" x14ac:dyDescent="0.25">
      <c r="A23" s="29">
        <v>0.44791666666666602</v>
      </c>
      <c r="B23" s="29">
        <v>0.48958333333333398</v>
      </c>
      <c r="C23" s="29">
        <v>0.53125</v>
      </c>
      <c r="D23" s="29">
        <v>0.57291666666666696</v>
      </c>
      <c r="E23" s="86"/>
      <c r="F23" s="40"/>
      <c r="G23" s="40"/>
      <c r="H23" s="40"/>
      <c r="I23" s="40"/>
    </row>
    <row r="24" spans="1:13" ht="15" customHeight="1" x14ac:dyDescent="0.25">
      <c r="A24" s="29">
        <v>0.45833333333333298</v>
      </c>
      <c r="B24" s="29">
        <v>0.5</v>
      </c>
      <c r="C24" s="29">
        <v>0.54166666666666663</v>
      </c>
      <c r="D24" s="29">
        <v>0.58333333333333404</v>
      </c>
      <c r="E24" s="76" t="s">
        <v>77</v>
      </c>
      <c r="F24" s="62" t="s">
        <v>55</v>
      </c>
      <c r="G24" s="65" t="s">
        <v>55</v>
      </c>
      <c r="H24" s="95" t="s">
        <v>55</v>
      </c>
      <c r="I24" s="99" t="s">
        <v>83</v>
      </c>
    </row>
    <row r="25" spans="1:13" ht="15" customHeight="1" x14ac:dyDescent="0.25">
      <c r="A25" s="29">
        <v>0.46875</v>
      </c>
      <c r="B25" s="29">
        <v>0.51041666666666696</v>
      </c>
      <c r="C25" s="29">
        <v>0.55208333333333337</v>
      </c>
      <c r="D25" s="29">
        <v>0.59375</v>
      </c>
      <c r="E25" s="93"/>
      <c r="F25" s="63"/>
      <c r="G25" s="66"/>
      <c r="H25" s="95"/>
      <c r="I25" s="99"/>
    </row>
    <row r="26" spans="1:13" ht="15" customHeight="1" x14ac:dyDescent="0.25">
      <c r="A26" s="29">
        <v>0.47916666666666602</v>
      </c>
      <c r="B26" s="29">
        <v>0.52083333333333404</v>
      </c>
      <c r="C26" s="29">
        <v>0.5625</v>
      </c>
      <c r="D26" s="29">
        <v>0.60416666666666696</v>
      </c>
      <c r="E26" s="93"/>
      <c r="F26" s="63"/>
      <c r="G26" s="67"/>
      <c r="H26" s="95"/>
      <c r="I26" s="41" t="s">
        <v>92</v>
      </c>
    </row>
    <row r="27" spans="1:13" ht="15" customHeight="1" x14ac:dyDescent="0.25">
      <c r="A27" s="29">
        <v>0.48958333333333298</v>
      </c>
      <c r="B27" s="29">
        <v>0.53125</v>
      </c>
      <c r="C27" s="29">
        <v>0.57291666666666663</v>
      </c>
      <c r="D27" s="29">
        <v>0.61458333333333404</v>
      </c>
      <c r="E27" s="93"/>
      <c r="F27" s="63"/>
      <c r="G27" s="43" t="s">
        <v>88</v>
      </c>
      <c r="H27" s="60" t="s">
        <v>62</v>
      </c>
      <c r="I27" s="41"/>
    </row>
    <row r="28" spans="1:13" ht="15" customHeight="1" x14ac:dyDescent="0.25">
      <c r="A28" s="29">
        <v>0.5</v>
      </c>
      <c r="B28" s="29">
        <v>0.54166666666666663</v>
      </c>
      <c r="C28" s="29">
        <v>0.58333333333333337</v>
      </c>
      <c r="D28" s="29">
        <v>0.625</v>
      </c>
      <c r="E28" s="93"/>
      <c r="F28" s="63"/>
      <c r="G28" s="43"/>
      <c r="H28" s="60"/>
      <c r="I28" s="41"/>
    </row>
    <row r="29" spans="1:13" s="2" customFormat="1" ht="15" customHeight="1" x14ac:dyDescent="0.25">
      <c r="A29" s="29">
        <v>0.51041666666666596</v>
      </c>
      <c r="B29" s="29">
        <v>0.55208333333333404</v>
      </c>
      <c r="C29" s="29">
        <v>0.59375</v>
      </c>
      <c r="D29" s="29">
        <v>0.63541666666666796</v>
      </c>
      <c r="E29" s="93"/>
      <c r="F29" s="63"/>
      <c r="G29" s="59" t="s">
        <v>62</v>
      </c>
      <c r="H29" s="60"/>
      <c r="I29" s="41"/>
      <c r="L29" s="1"/>
      <c r="M29" s="1"/>
    </row>
    <row r="30" spans="1:13" ht="15" customHeight="1" x14ac:dyDescent="0.25">
      <c r="A30" s="29">
        <v>0.52083333333333304</v>
      </c>
      <c r="B30" s="29">
        <v>0.5625</v>
      </c>
      <c r="C30" s="29">
        <v>0.60416666666666663</v>
      </c>
      <c r="D30" s="29">
        <v>0.64583333333333504</v>
      </c>
      <c r="E30" s="44" t="s">
        <v>58</v>
      </c>
      <c r="F30" s="64"/>
      <c r="G30" s="60"/>
      <c r="H30" s="60"/>
      <c r="I30" s="62" t="s">
        <v>2</v>
      </c>
    </row>
    <row r="31" spans="1:13" ht="14.65" customHeight="1" x14ac:dyDescent="0.25">
      <c r="A31" s="29">
        <v>0.531249999999999</v>
      </c>
      <c r="B31" s="29">
        <v>0.57291666666666696</v>
      </c>
      <c r="C31" s="29">
        <v>0.61458333333333337</v>
      </c>
      <c r="D31" s="29">
        <v>0.656250000000002</v>
      </c>
      <c r="E31" s="44"/>
      <c r="F31" s="59" t="s">
        <v>57</v>
      </c>
      <c r="G31" s="60"/>
      <c r="H31" s="60"/>
      <c r="I31" s="63"/>
    </row>
    <row r="32" spans="1:13" ht="14.65" customHeight="1" x14ac:dyDescent="0.25">
      <c r="A32" s="29">
        <v>0.54166666666666596</v>
      </c>
      <c r="B32" s="29">
        <v>0.58333333333333404</v>
      </c>
      <c r="C32" s="29">
        <v>0.625</v>
      </c>
      <c r="D32" s="29">
        <v>0.66666666666666896</v>
      </c>
      <c r="E32" s="44"/>
      <c r="F32" s="61"/>
      <c r="G32" s="61"/>
      <c r="H32" s="61"/>
      <c r="I32" s="63"/>
    </row>
    <row r="33" spans="1:11" x14ac:dyDescent="0.25">
      <c r="A33" s="29">
        <v>0.55208333333333304</v>
      </c>
      <c r="B33" s="29">
        <v>0.59375</v>
      </c>
      <c r="C33" s="29">
        <v>0.63541666666666663</v>
      </c>
      <c r="D33" s="29">
        <v>0.67708333333333337</v>
      </c>
      <c r="E33" s="7" t="s">
        <v>82</v>
      </c>
      <c r="F33" s="7" t="s">
        <v>82</v>
      </c>
      <c r="G33" s="7" t="s">
        <v>82</v>
      </c>
      <c r="H33" s="7" t="s">
        <v>82</v>
      </c>
      <c r="I33" s="64"/>
    </row>
    <row r="34" spans="1:11" x14ac:dyDescent="0.25">
      <c r="A34" s="29" t="s">
        <v>8</v>
      </c>
      <c r="B34" s="29" t="s">
        <v>8</v>
      </c>
      <c r="C34" s="29" t="s">
        <v>8</v>
      </c>
      <c r="D34" s="29" t="s">
        <v>8</v>
      </c>
      <c r="E34" s="13" t="s">
        <v>9</v>
      </c>
      <c r="F34" s="13" t="s">
        <v>9</v>
      </c>
      <c r="G34" s="13" t="s">
        <v>9</v>
      </c>
      <c r="H34" s="13" t="s">
        <v>9</v>
      </c>
      <c r="I34" s="13" t="s">
        <v>9</v>
      </c>
    </row>
    <row r="35" spans="1:11" s="19" customFormat="1" x14ac:dyDescent="0.25">
      <c r="A35" s="2"/>
      <c r="B35" s="2"/>
      <c r="C35" s="2"/>
      <c r="D35" s="2"/>
      <c r="E35" s="18"/>
      <c r="F35" s="18"/>
      <c r="G35" s="18"/>
      <c r="H35" s="18"/>
      <c r="I35" s="18"/>
      <c r="K35" s="26"/>
    </row>
    <row r="36" spans="1:11" ht="30" x14ac:dyDescent="0.25">
      <c r="A36" s="2"/>
      <c r="B36" s="2"/>
      <c r="C36" s="2"/>
      <c r="D36" s="20" t="s">
        <v>11</v>
      </c>
      <c r="E36" s="16" t="s">
        <v>1</v>
      </c>
      <c r="F36" s="21" t="s">
        <v>81</v>
      </c>
      <c r="G36" s="22" t="s">
        <v>84</v>
      </c>
      <c r="H36" s="23" t="s">
        <v>10</v>
      </c>
      <c r="I36" s="24" t="s">
        <v>46</v>
      </c>
      <c r="K36" s="1"/>
    </row>
    <row r="37" spans="1:11" x14ac:dyDescent="0.25">
      <c r="D37" s="1"/>
      <c r="E37" s="94"/>
      <c r="F37" s="94"/>
      <c r="K37" s="1"/>
    </row>
    <row r="38" spans="1:11" x14ac:dyDescent="0.25">
      <c r="D38" s="1"/>
      <c r="F38" s="3"/>
      <c r="I38" s="5"/>
      <c r="K38" s="1"/>
    </row>
    <row r="39" spans="1:11" x14ac:dyDescent="0.25">
      <c r="F39" s="3"/>
    </row>
    <row r="40" spans="1:11" x14ac:dyDescent="0.25">
      <c r="F40" s="3"/>
    </row>
    <row r="41" spans="1:11" x14ac:dyDescent="0.25">
      <c r="F41" s="3"/>
    </row>
    <row r="42" spans="1:11" x14ac:dyDescent="0.25">
      <c r="F42" s="3"/>
    </row>
    <row r="43" spans="1:11" x14ac:dyDescent="0.25">
      <c r="F43" s="3"/>
    </row>
  </sheetData>
  <mergeCells count="39">
    <mergeCell ref="A1:A2"/>
    <mergeCell ref="B1:B2"/>
    <mergeCell ref="C1:C2"/>
    <mergeCell ref="I5:I12"/>
    <mergeCell ref="H5:H9"/>
    <mergeCell ref="D1:D2"/>
    <mergeCell ref="I20:I23"/>
    <mergeCell ref="I13:I19"/>
    <mergeCell ref="H20:H23"/>
    <mergeCell ref="H10:H19"/>
    <mergeCell ref="I24:I25"/>
    <mergeCell ref="I26:I29"/>
    <mergeCell ref="I30:I33"/>
    <mergeCell ref="E37:F37"/>
    <mergeCell ref="H24:H26"/>
    <mergeCell ref="H27:H32"/>
    <mergeCell ref="F31:F32"/>
    <mergeCell ref="F24:F30"/>
    <mergeCell ref="G29:G32"/>
    <mergeCell ref="G27:G28"/>
    <mergeCell ref="G24:G26"/>
    <mergeCell ref="E24:E29"/>
    <mergeCell ref="E30:E32"/>
    <mergeCell ref="P2:Q2"/>
    <mergeCell ref="R2:S2"/>
    <mergeCell ref="T2:U2"/>
    <mergeCell ref="V2:V3"/>
    <mergeCell ref="E20:E23"/>
    <mergeCell ref="E5:E14"/>
    <mergeCell ref="E15:E19"/>
    <mergeCell ref="L2:M2"/>
    <mergeCell ref="N2:O2"/>
    <mergeCell ref="F20:F23"/>
    <mergeCell ref="G5:G10"/>
    <mergeCell ref="F5:F14"/>
    <mergeCell ref="F15:F19"/>
    <mergeCell ref="G11:G16"/>
    <mergeCell ref="G17:G19"/>
    <mergeCell ref="G20:G23"/>
  </mergeCells>
  <phoneticPr fontId="7" type="noConversion"/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Davis, Brandon, VBADENV Trng Facility</cp:lastModifiedBy>
  <cp:lastPrinted>2017-12-07T13:07:19Z</cp:lastPrinted>
  <dcterms:created xsi:type="dcterms:W3CDTF">2017-03-16T16:54:15Z</dcterms:created>
  <dcterms:modified xsi:type="dcterms:W3CDTF">2023-05-04T17:26:45Z</dcterms:modified>
</cp:coreProperties>
</file>