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CREIM\Desktop\"/>
    </mc:Choice>
  </mc:AlternateContent>
  <xr:revisionPtr revIDLastSave="0" documentId="8_{D5A20896-9CDB-474C-B8EF-B2D3A9BBAFBB}" xr6:coauthVersionLast="47" xr6:coauthVersionMax="47" xr10:uidLastSave="{00000000-0000-0000-0000-000000000000}"/>
  <bookViews>
    <workbookView xWindow="28680" yWindow="-120" windowWidth="29040" windowHeight="15840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3" i="3"/>
  <c r="G23" i="2"/>
  <c r="G23" i="1"/>
</calcChain>
</file>

<file path=xl/sharedStrings.xml><?xml version="1.0" encoding="utf-8"?>
<sst xmlns="http://schemas.openxmlformats.org/spreadsheetml/2006/main" count="191" uniqueCount="94">
  <si>
    <t>Week 8 - Day 1</t>
  </si>
  <si>
    <t>Week 8 - Day 2</t>
  </si>
  <si>
    <t>Week 8 - Day 3</t>
  </si>
  <si>
    <t>Week 8 - Day 4</t>
  </si>
  <si>
    <t>Week 8 -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</si>
  <si>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</si>
  <si>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</si>
  <si>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</si>
  <si>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</si>
  <si>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</si>
  <si>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</si>
  <si>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</si>
  <si>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</si>
  <si>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</si>
  <si>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</si>
  <si>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</si>
  <si>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</si>
  <si>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</si>
  <si>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HOLIDAY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</si>
  <si>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</si>
  <si>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</si>
  <si>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</si>
  <si>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</si>
  <si>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</si>
  <si>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</si>
  <si>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</si>
  <si>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</si>
  <si>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</si>
  <si>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</si>
  <si>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</si>
  <si>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</si>
  <si>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</si>
  <si>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</si>
  <si>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9 - Day 1</t>
  </si>
  <si>
    <t>Week 9 - Day 2</t>
  </si>
  <si>
    <t>Week 9 - Day 3</t>
  </si>
  <si>
    <t>Week 9 - Day 4</t>
  </si>
  <si>
    <t>Week 9 -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</si>
  <si>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</si>
  <si>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</si>
  <si>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</si>
  <si>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</si>
  <si>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Gulf War eCase</t>
  </si>
  <si>
    <t>National Guard/Reserves 
eCase</t>
  </si>
  <si>
    <t>Gulf War eCase Assessment</t>
  </si>
  <si>
    <t>National Guard/Reserves 
eCase Assessment</t>
  </si>
  <si>
    <t>Mentor Meeting</t>
  </si>
  <si>
    <t>GW eCase Review</t>
  </si>
  <si>
    <t>NG eCase Review</t>
  </si>
  <si>
    <t>Leave:</t>
  </si>
  <si>
    <t>Attendance / Homeroom:</t>
  </si>
  <si>
    <t>Week 10 - Day 1</t>
  </si>
  <si>
    <t>Week 10 - Day 2</t>
  </si>
  <si>
    <t>Week 10 - Day 3</t>
  </si>
  <si>
    <t>Week 10 - Day 4</t>
  </si>
  <si>
    <t>Week 10 - Day 5</t>
  </si>
  <si>
    <t>4411527 | Introduction to Higher Levels of SMC</t>
  </si>
  <si>
    <t>4523326 | That Tingling Feeling: Peripheral Nerves Exercise</t>
  </si>
  <si>
    <t>4179698 | Military Sexual Trauma</t>
  </si>
  <si>
    <t>4191577 | Diabetic Complications</t>
  </si>
  <si>
    <t>Diabetic Complications 
eCase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</si>
  <si>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</si>
  <si>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 xml:space="preserve"> Live Case Work</t>
  </si>
  <si>
    <t>Diabetic Complications 
eCase (cont.)</t>
  </si>
  <si>
    <t>Diabetic Complications 
eCase Assessment</t>
  </si>
  <si>
    <t>Attendance/ Homeroom:</t>
  </si>
  <si>
    <t>Diabetic Complications 
eCase Review</t>
  </si>
  <si>
    <t>VIP RVSR Final Assessment</t>
  </si>
  <si>
    <t>VIP RVSR Final Assessment and VIP RVSR Practicum 2 Review</t>
  </si>
  <si>
    <t>VIP RVSR Practicum 2</t>
  </si>
  <si>
    <t>VIP RVSR Practicum 2 
(cont.)</t>
  </si>
  <si>
    <t>Final Survey</t>
  </si>
  <si>
    <t>VIP RVSR Practicum 2 
Assessment</t>
  </si>
  <si>
    <t>Week 7 - Day 1</t>
  </si>
  <si>
    <t>Week 7 - Day 2</t>
  </si>
  <si>
    <t>Week 7 - Day 3</t>
  </si>
  <si>
    <t>Week 7 - Day 4</t>
  </si>
  <si>
    <t>Week 7 - Day 5</t>
  </si>
  <si>
    <t>RVSR Final Assessment Review (Strongest Link Exercise)</t>
  </si>
  <si>
    <t>RVSR Final Assessment Review (Jeopardy Exercise)</t>
  </si>
  <si>
    <t xml:space="preserve">4626459 | ILER (Individual Longitudinal Exposure Record) </t>
  </si>
  <si>
    <t>4637094 | PACT Act Implementation Overview </t>
  </si>
  <si>
    <t>4637093 | PACT Act Implementation: Radiation Exposure Claims </t>
  </si>
  <si>
    <t>Self-Paced Learning</t>
  </si>
  <si>
    <t>4637040 | PACT Act Implementation: Herbicide Exposure Claims</t>
  </si>
  <si>
    <t>4637095 | PACT Act Undiagnosed Illnesses and Medically Unexplained Chronic Multisymptom Illnesses (MUCMIs) </t>
  </si>
  <si>
    <t>4637096 | PACT Act Implementation: Presumptive SC Based on Exposure to Burn Pits and Other Toxin, Including Fine Particulate Matter </t>
  </si>
  <si>
    <t xml:space="preserve">4637064| PACT Act Implementation: Standard Operating Procedure (SOP)  </t>
  </si>
  <si>
    <t xml:space="preserve"> 4637064 | Pact Act SOP (Cont.)</t>
  </si>
  <si>
    <t>4637477 | Introduction to Toxic Exposure Risk Activity (TERA)</t>
  </si>
  <si>
    <t xml:space="preserve">4637568 | Toxic Exposure Risk Activity (TERA) Procedures for Non-Presumptive Claims and Examinations   </t>
  </si>
  <si>
    <t xml:space="preserve">4637573 | PACT Act Implementation: Rating Claims Based on Participation in TERA </t>
  </si>
  <si>
    <t>4637707 | Toxic Exposure Risk Activities (TERA) Procedures</t>
  </si>
  <si>
    <t>Live Case Work Prep/Make-Up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</si>
</sst>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4242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0" xfId="0" applyFont="1" applyFill="1" applyBorder="1" applyAlignment="1">
      <alignment horizontal="center" vertical="center" wrapText="1"/>
    </xf>
    <xf numFmtId="164" fontId="1" fillId="9" borderId="39" xfId="0" applyNumberFormat="1" applyFont="1" applyFill="1" applyBorder="1" applyAlignment="1">
      <alignment horizontal="center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11" borderId="26" xfId="0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 vertical="center" wrapText="1"/>
    </xf>
    <xf numFmtId="16" fontId="1" fillId="6" borderId="28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17" borderId="14" xfId="0" applyFont="1" applyFill="1" applyBorder="1" applyAlignment="1">
      <alignment horizontal="center" wrapText="1"/>
    </xf>
    <xf numFmtId="0" fontId="1" fillId="17" borderId="17" xfId="0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16" fontId="1" fillId="17" borderId="13" xfId="0" applyNumberFormat="1" applyFont="1" applyFill="1" applyBorder="1" applyAlignment="1">
      <alignment horizontal="center" vertical="center" wrapText="1"/>
    </xf>
    <xf numFmtId="16" fontId="1" fillId="17" borderId="14" xfId="0" applyNumberFormat="1" applyFont="1" applyFill="1" applyBorder="1" applyAlignment="1">
      <alignment horizontal="center" vertical="center" wrapText="1"/>
    </xf>
    <xf numFmtId="16" fontId="1" fillId="17" borderId="21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" fontId="1" fillId="17" borderId="4" xfId="0" applyNumberFormat="1" applyFont="1" applyFill="1" applyBorder="1" applyAlignment="1">
      <alignment horizontal="center" vertical="center" wrapText="1"/>
    </xf>
    <xf numFmtId="0" fontId="0" fillId="17" borderId="17" xfId="0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11" borderId="11" xfId="0" applyNumberFormat="1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29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6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16" fontId="1" fillId="11" borderId="34" xfId="0" applyNumberFormat="1" applyFont="1" applyFill="1" applyBorder="1" applyAlignment="1">
      <alignment horizontal="center" vertical="center" wrapText="1"/>
    </xf>
    <xf numFmtId="16" fontId="1" fillId="11" borderId="35" xfId="0" applyNumberFormat="1" applyFont="1" applyFill="1" applyBorder="1" applyAlignment="1">
      <alignment horizontal="center" vertical="center" wrapText="1"/>
    </xf>
    <xf numFmtId="16" fontId="1" fillId="11" borderId="13" xfId="0" applyNumberFormat="1" applyFont="1" applyFill="1" applyBorder="1" applyAlignment="1">
      <alignment horizontal="center" vertical="center" wrapText="1"/>
    </xf>
    <xf numFmtId="16" fontId="1" fillId="11" borderId="14" xfId="0" applyNumberFormat="1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 wrapText="1"/>
    </xf>
    <xf numFmtId="0" fontId="1" fillId="12" borderId="4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2" xfId="0" applyNumberFormat="1" applyFont="1" applyFill="1" applyBorder="1" applyAlignment="1">
      <alignment horizontal="center" vertical="center" wrapText="1"/>
    </xf>
    <xf numFmtId="16" fontId="1" fillId="14" borderId="43" xfId="0" applyNumberFormat="1" applyFont="1" applyFill="1" applyBorder="1" applyAlignment="1">
      <alignment horizontal="center" vertical="center" wrapText="1"/>
    </xf>
    <xf numFmtId="16" fontId="1" fillId="14" borderId="38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6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J26"/>
  <sheetViews>
    <sheetView tabSelected="1" zoomScaleNormal="100" workbookViewId="0">
      <selection activeCell="J14" sqref="J14"/>
    </sheetView>
  </sheetViews>
  <sheetFormatPr defaultRowHeight="15" x14ac:dyDescent="0.25"/>
  <cols>
    <col min="1" max="1" width="10.42578125" customWidth="1"/>
    <col min="2" max="2" width="27.7109375" customWidth="1"/>
    <col min="3" max="3" width="26" customWidth="1"/>
    <col min="4" max="4" width="25" customWidth="1"/>
    <col min="5" max="5" width="25.28515625" customWidth="1"/>
    <col min="6" max="6" width="28.42578125" customWidth="1"/>
    <col min="7" max="7" width="22.5703125" customWidth="1"/>
  </cols>
  <sheetData>
    <row r="1" spans="1:10" ht="15.75" thickBot="1" x14ac:dyDescent="0.3">
      <c r="A1" s="1"/>
      <c r="B1" s="2" t="s">
        <v>73</v>
      </c>
      <c r="C1" s="2" t="s">
        <v>74</v>
      </c>
      <c r="D1" s="2" t="s">
        <v>75</v>
      </c>
      <c r="E1" s="2" t="s">
        <v>76</v>
      </c>
      <c r="F1" s="2" t="s">
        <v>77</v>
      </c>
    </row>
    <row r="2" spans="1:10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10" ht="15.75" thickBot="1" x14ac:dyDescent="0.3">
      <c r="A3" s="5" t="s">
        <v>10</v>
      </c>
      <c r="B3" s="34">
        <v>44977</v>
      </c>
      <c r="C3" s="34">
        <v>44978</v>
      </c>
      <c r="D3" s="34">
        <v>44979</v>
      </c>
      <c r="E3" s="34">
        <v>44980</v>
      </c>
      <c r="F3" s="34">
        <v>44981</v>
      </c>
    </row>
    <row r="4" spans="1:10" ht="27" thickTop="1" thickBot="1" x14ac:dyDescent="0.3">
      <c r="A4" s="6">
        <v>0.33333333333333331</v>
      </c>
      <c r="B4" s="66"/>
      <c r="C4" s="7" t="s">
        <v>11</v>
      </c>
      <c r="D4" s="8" t="s">
        <v>12</v>
      </c>
      <c r="E4" s="57" t="s">
        <v>12</v>
      </c>
      <c r="F4" s="56" t="s">
        <v>12</v>
      </c>
    </row>
    <row r="5" spans="1:10" ht="16.5" thickTop="1" thickBot="1" x14ac:dyDescent="0.3">
      <c r="A5" s="10">
        <v>0.35416666666666669</v>
      </c>
      <c r="B5" s="67"/>
      <c r="C5" s="75" t="s">
        <v>13</v>
      </c>
      <c r="D5" s="85" t="s">
        <v>14</v>
      </c>
      <c r="E5" s="75" t="s">
        <v>15</v>
      </c>
      <c r="F5" s="89" t="s">
        <v>80</v>
      </c>
    </row>
    <row r="6" spans="1:10" ht="23.45" customHeight="1" thickTop="1" thickBot="1" x14ac:dyDescent="0.3">
      <c r="A6" s="10">
        <v>0.375</v>
      </c>
      <c r="B6" s="67"/>
      <c r="C6" s="76"/>
      <c r="D6" s="86"/>
      <c r="E6" s="76"/>
      <c r="F6" s="90"/>
    </row>
    <row r="7" spans="1:10" ht="16.5" thickTop="1" thickBot="1" x14ac:dyDescent="0.3">
      <c r="A7" s="10">
        <v>0.39583333333333331</v>
      </c>
      <c r="B7" s="67"/>
      <c r="C7" s="76"/>
      <c r="D7" s="86"/>
      <c r="E7" s="76"/>
      <c r="F7" s="61" t="s">
        <v>81</v>
      </c>
    </row>
    <row r="8" spans="1:10" ht="16.5" thickTop="1" thickBot="1" x14ac:dyDescent="0.3">
      <c r="A8" s="10">
        <v>0.41666666666666669</v>
      </c>
      <c r="B8" s="67"/>
      <c r="C8" s="77"/>
      <c r="D8" s="87"/>
      <c r="E8" s="76"/>
      <c r="F8" s="65"/>
    </row>
    <row r="9" spans="1:10" ht="15.6" customHeight="1" thickTop="1" thickBot="1" x14ac:dyDescent="0.3">
      <c r="A9" s="10">
        <v>0.4375</v>
      </c>
      <c r="B9" s="68" t="s">
        <v>18</v>
      </c>
      <c r="C9" s="75" t="s">
        <v>19</v>
      </c>
      <c r="D9" s="88" t="s">
        <v>20</v>
      </c>
      <c r="E9" s="76"/>
      <c r="F9" s="61" t="s">
        <v>82</v>
      </c>
    </row>
    <row r="10" spans="1:10" ht="23.45" customHeight="1" thickTop="1" thickBot="1" x14ac:dyDescent="0.3">
      <c r="A10" s="11">
        <v>0.45833333333333331</v>
      </c>
      <c r="B10" s="69"/>
      <c r="C10" s="77"/>
      <c r="D10" s="87"/>
      <c r="E10" s="77"/>
      <c r="F10" s="65"/>
    </row>
    <row r="11" spans="1:10" ht="15.75" thickBot="1" x14ac:dyDescent="0.3">
      <c r="A11" s="55">
        <v>0.47916666666666669</v>
      </c>
      <c r="B11" s="70"/>
      <c r="C11" s="82" t="s">
        <v>21</v>
      </c>
      <c r="D11" s="82" t="s">
        <v>21</v>
      </c>
      <c r="E11" s="84" t="s">
        <v>21</v>
      </c>
      <c r="F11" s="73" t="s">
        <v>21</v>
      </c>
    </row>
    <row r="12" spans="1:10" ht="16.5" thickTop="1" thickBot="1" x14ac:dyDescent="0.3">
      <c r="A12" s="55">
        <v>0.5</v>
      </c>
      <c r="B12" s="71"/>
      <c r="C12" s="83"/>
      <c r="D12" s="83"/>
      <c r="E12" s="73"/>
      <c r="F12" s="74"/>
    </row>
    <row r="13" spans="1:10" ht="15" customHeight="1" thickTop="1" thickBot="1" x14ac:dyDescent="0.3">
      <c r="A13" s="12">
        <v>0.52083333333333337</v>
      </c>
      <c r="B13" s="71"/>
      <c r="C13" s="75" t="s">
        <v>22</v>
      </c>
      <c r="D13" s="75" t="s">
        <v>23</v>
      </c>
      <c r="E13" s="78" t="s">
        <v>24</v>
      </c>
      <c r="F13" s="61" t="s">
        <v>84</v>
      </c>
      <c r="J13" s="27"/>
    </row>
    <row r="14" spans="1:10" ht="16.5" thickTop="1" thickBot="1" x14ac:dyDescent="0.3">
      <c r="A14" s="10">
        <v>0.54166666666666663</v>
      </c>
      <c r="B14" s="71"/>
      <c r="C14" s="76"/>
      <c r="D14" s="76"/>
      <c r="E14" s="79"/>
      <c r="F14" s="62"/>
    </row>
    <row r="15" spans="1:10" ht="16.5" thickTop="1" thickBot="1" x14ac:dyDescent="0.3">
      <c r="A15" s="10">
        <v>0.5625</v>
      </c>
      <c r="B15" s="71"/>
      <c r="C15" s="76"/>
      <c r="D15" s="77"/>
      <c r="E15" s="80"/>
      <c r="F15" s="63"/>
    </row>
    <row r="16" spans="1:10" ht="30.6" customHeight="1" thickTop="1" thickBot="1" x14ac:dyDescent="0.3">
      <c r="A16" s="10">
        <v>0.58333333333333337</v>
      </c>
      <c r="B16" s="71"/>
      <c r="C16" s="76"/>
      <c r="D16" s="75" t="s">
        <v>25</v>
      </c>
      <c r="E16" s="81" t="s">
        <v>16</v>
      </c>
      <c r="F16" s="61" t="s">
        <v>85</v>
      </c>
    </row>
    <row r="17" spans="1:8" ht="36" customHeight="1" thickTop="1" thickBot="1" x14ac:dyDescent="0.3">
      <c r="A17" s="10">
        <v>0.60416666666666663</v>
      </c>
      <c r="B17" s="71"/>
      <c r="C17" s="76"/>
      <c r="D17" s="76"/>
      <c r="E17" s="76"/>
      <c r="F17" s="63"/>
    </row>
    <row r="18" spans="1:8" ht="16.5" thickTop="1" thickBot="1" x14ac:dyDescent="0.3">
      <c r="A18" s="10">
        <v>0.625</v>
      </c>
      <c r="B18" s="71"/>
      <c r="C18" s="76"/>
      <c r="D18" s="77"/>
      <c r="E18" s="76"/>
      <c r="F18" s="61" t="s">
        <v>86</v>
      </c>
    </row>
    <row r="19" spans="1:8" ht="28.9" customHeight="1" thickTop="1" thickBot="1" x14ac:dyDescent="0.3">
      <c r="A19" s="10">
        <v>0.64583333333333337</v>
      </c>
      <c r="B19" s="71"/>
      <c r="C19" s="76"/>
      <c r="D19" s="75" t="s">
        <v>26</v>
      </c>
      <c r="E19" s="76"/>
      <c r="F19" s="64"/>
    </row>
    <row r="20" spans="1:8" ht="28.15" customHeight="1" thickTop="1" thickBot="1" x14ac:dyDescent="0.3">
      <c r="A20" s="10">
        <v>0.66666666666666663</v>
      </c>
      <c r="B20" s="72"/>
      <c r="C20" s="77"/>
      <c r="D20" s="77"/>
      <c r="E20" s="77"/>
      <c r="F20" s="65"/>
    </row>
    <row r="21" spans="1:8" ht="16.5" thickTop="1" thickBot="1" x14ac:dyDescent="0.3">
      <c r="A21" s="13" t="s">
        <v>49</v>
      </c>
      <c r="B21" s="13"/>
      <c r="C21" s="14"/>
      <c r="D21" s="15"/>
      <c r="E21" s="15"/>
      <c r="F21" s="38"/>
    </row>
    <row r="22" spans="1:8" ht="15.75" thickBot="1" x14ac:dyDescent="0.3">
      <c r="A22" s="16"/>
      <c r="B22" s="16"/>
      <c r="C22" s="17"/>
      <c r="D22" s="18"/>
      <c r="E22" s="18"/>
      <c r="F22" s="19"/>
    </row>
    <row r="23" spans="1:8" s="26" customFormat="1" ht="39" thickBot="1" x14ac:dyDescent="0.3">
      <c r="A23" s="20" t="s">
        <v>27</v>
      </c>
      <c r="B23" s="21">
        <v>0</v>
      </c>
      <c r="C23" s="21">
        <v>7.5</v>
      </c>
      <c r="D23" s="22">
        <v>7.5</v>
      </c>
      <c r="E23" s="23">
        <v>7.5</v>
      </c>
      <c r="F23" s="21">
        <v>0</v>
      </c>
      <c r="G23" s="21">
        <f>SUM(C23:F23)</f>
        <v>22.5</v>
      </c>
      <c r="H23" s="25"/>
    </row>
    <row r="24" spans="1:8" x14ac:dyDescent="0.25">
      <c r="A24" s="27"/>
      <c r="B24" s="27"/>
    </row>
    <row r="25" spans="1:8" ht="15.75" thickBot="1" x14ac:dyDescent="0.3"/>
    <row r="26" spans="1:8" ht="15.75" thickBot="1" x14ac:dyDescent="0.3">
      <c r="A26" s="28" t="s">
        <v>28</v>
      </c>
      <c r="B26" s="29" t="s">
        <v>29</v>
      </c>
      <c r="C26" s="30" t="s">
        <v>30</v>
      </c>
      <c r="D26" s="31" t="s">
        <v>31</v>
      </c>
      <c r="E26" s="32" t="s">
        <v>32</v>
      </c>
      <c r="F26" s="33" t="s">
        <v>21</v>
      </c>
      <c r="G26" s="58" t="s">
        <v>83</v>
      </c>
    </row>
  </sheetData>
  <mergeCells count="24">
    <mergeCell ref="F5:F6"/>
    <mergeCell ref="F7:F8"/>
    <mergeCell ref="F9:F10"/>
    <mergeCell ref="C5:C8"/>
    <mergeCell ref="D5:D8"/>
    <mergeCell ref="E5:E10"/>
    <mergeCell ref="C9:C10"/>
    <mergeCell ref="D9:D10"/>
    <mergeCell ref="F13:F15"/>
    <mergeCell ref="F16:F17"/>
    <mergeCell ref="F18:F20"/>
    <mergeCell ref="B4:B8"/>
    <mergeCell ref="B9:B10"/>
    <mergeCell ref="B11:B20"/>
    <mergeCell ref="F11:F12"/>
    <mergeCell ref="C13:C20"/>
    <mergeCell ref="D13:D15"/>
    <mergeCell ref="E13:E15"/>
    <mergeCell ref="D16:D18"/>
    <mergeCell ref="E16:E20"/>
    <mergeCell ref="D19:D20"/>
    <mergeCell ref="C11:C12"/>
    <mergeCell ref="D11:D12"/>
    <mergeCell ref="E11:E12"/>
  </mergeCells>
  <phoneticPr fontId="8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E7" sqref="E7:E10"/>
    </sheetView>
  </sheetViews>
  <sheetFormatPr defaultRowHeight="15" x14ac:dyDescent="0.25"/>
  <cols>
    <col min="1" max="1" width="10.7109375" style="1" bestFit="1" customWidth="1"/>
    <col min="2" max="2" width="28.28515625" style="1" customWidth="1"/>
    <col min="3" max="3" width="26.5703125" style="1" customWidth="1"/>
    <col min="4" max="4" width="26.28515625" style="43" customWidth="1"/>
    <col min="5" max="5" width="26.7109375" style="43" customWidth="1"/>
    <col min="6" max="6" width="28.7109375" style="43" customWidth="1"/>
    <col min="7" max="7" width="22.5703125" style="43" customWidth="1"/>
  </cols>
  <sheetData>
    <row r="1" spans="1:7" ht="15.75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4">
        <v>44984</v>
      </c>
      <c r="C3" s="34">
        <v>44985</v>
      </c>
      <c r="D3" s="34">
        <v>44986</v>
      </c>
      <c r="E3" s="34">
        <v>44987</v>
      </c>
      <c r="F3" s="34">
        <v>44988</v>
      </c>
      <c r="G3"/>
    </row>
    <row r="4" spans="1:7" ht="16.5" thickTop="1" thickBot="1" x14ac:dyDescent="0.3">
      <c r="A4" s="6">
        <v>0.33333333333333331</v>
      </c>
      <c r="B4" s="9" t="s">
        <v>12</v>
      </c>
      <c r="C4" s="35" t="s">
        <v>12</v>
      </c>
      <c r="D4" s="36" t="s">
        <v>12</v>
      </c>
      <c r="E4" s="8" t="s">
        <v>12</v>
      </c>
      <c r="F4" s="8" t="s">
        <v>12</v>
      </c>
      <c r="G4"/>
    </row>
    <row r="5" spans="1:7" ht="15.75" customHeight="1" thickTop="1" thickBot="1" x14ac:dyDescent="0.3">
      <c r="A5" s="10">
        <v>0.35416666666666669</v>
      </c>
      <c r="B5" s="91" t="s">
        <v>87</v>
      </c>
      <c r="C5" s="108" t="s">
        <v>92</v>
      </c>
      <c r="D5" s="100" t="s">
        <v>39</v>
      </c>
      <c r="E5" s="101" t="s">
        <v>40</v>
      </c>
      <c r="F5" s="129" t="s">
        <v>41</v>
      </c>
      <c r="G5"/>
    </row>
    <row r="6" spans="1:7" ht="30.6" customHeight="1" thickTop="1" thickBot="1" x14ac:dyDescent="0.3">
      <c r="A6" s="10">
        <v>0.375</v>
      </c>
      <c r="B6" s="92"/>
      <c r="C6" s="109"/>
      <c r="D6" s="100"/>
      <c r="E6" s="102"/>
      <c r="F6" s="129"/>
      <c r="G6"/>
    </row>
    <row r="7" spans="1:7" ht="16.5" thickTop="1" thickBot="1" x14ac:dyDescent="0.3">
      <c r="A7" s="10">
        <v>0.39583333333333331</v>
      </c>
      <c r="B7" s="92"/>
      <c r="C7" s="110" t="s">
        <v>38</v>
      </c>
      <c r="D7" s="100"/>
      <c r="E7" s="130" t="s">
        <v>17</v>
      </c>
      <c r="F7" s="129"/>
      <c r="G7"/>
    </row>
    <row r="8" spans="1:7" ht="16.5" customHeight="1" thickTop="1" thickBot="1" x14ac:dyDescent="0.3">
      <c r="A8" s="10">
        <v>0.41666666666666669</v>
      </c>
      <c r="B8" s="92"/>
      <c r="C8" s="111"/>
      <c r="D8" s="133" t="s">
        <v>42</v>
      </c>
      <c r="E8" s="131"/>
      <c r="F8" s="135" t="s">
        <v>43</v>
      </c>
      <c r="G8"/>
    </row>
    <row r="9" spans="1:7" ht="16.5" thickTop="1" thickBot="1" x14ac:dyDescent="0.3">
      <c r="A9" s="10">
        <v>0.4375</v>
      </c>
      <c r="B9" s="92"/>
      <c r="C9" s="112"/>
      <c r="D9" s="134"/>
      <c r="E9" s="131"/>
      <c r="F9" s="136"/>
      <c r="G9"/>
    </row>
    <row r="10" spans="1:7" ht="27" thickTop="1" thickBot="1" x14ac:dyDescent="0.3">
      <c r="A10" s="10">
        <v>0.45833333333333331</v>
      </c>
      <c r="B10" s="93"/>
      <c r="C10" s="60" t="s">
        <v>93</v>
      </c>
      <c r="D10" s="53" t="s">
        <v>44</v>
      </c>
      <c r="E10" s="132"/>
      <c r="F10" s="52" t="s">
        <v>45</v>
      </c>
      <c r="G10"/>
    </row>
    <row r="11" spans="1:7" ht="16.5" thickTop="1" thickBot="1" x14ac:dyDescent="0.3">
      <c r="A11" s="37">
        <v>0.47916666666666669</v>
      </c>
      <c r="B11" s="94" t="s">
        <v>21</v>
      </c>
      <c r="C11" s="115" t="s">
        <v>21</v>
      </c>
      <c r="D11" s="117" t="s">
        <v>21</v>
      </c>
      <c r="E11" s="119" t="s">
        <v>21</v>
      </c>
      <c r="F11" s="119" t="s">
        <v>21</v>
      </c>
      <c r="G11"/>
    </row>
    <row r="12" spans="1:7" ht="16.5" thickTop="1" thickBot="1" x14ac:dyDescent="0.3">
      <c r="A12" s="37">
        <v>0.5</v>
      </c>
      <c r="B12" s="94"/>
      <c r="C12" s="116"/>
      <c r="D12" s="118"/>
      <c r="E12" s="119"/>
      <c r="F12" s="119"/>
      <c r="G12"/>
    </row>
    <row r="13" spans="1:7" ht="16.5" thickTop="1" thickBot="1" x14ac:dyDescent="0.3">
      <c r="A13" s="6">
        <v>0.52083333333333337</v>
      </c>
      <c r="B13" s="103" t="s">
        <v>88</v>
      </c>
      <c r="C13" s="120" t="s">
        <v>17</v>
      </c>
      <c r="D13" s="122" t="s">
        <v>17</v>
      </c>
      <c r="E13" s="125" t="s">
        <v>46</v>
      </c>
      <c r="F13" s="95" t="s">
        <v>17</v>
      </c>
      <c r="G13"/>
    </row>
    <row r="14" spans="1:7" ht="16.5" thickTop="1" thickBot="1" x14ac:dyDescent="0.3">
      <c r="A14" s="6">
        <v>0.54166666666666663</v>
      </c>
      <c r="B14" s="104"/>
      <c r="C14" s="121"/>
      <c r="D14" s="123"/>
      <c r="E14" s="126"/>
      <c r="F14" s="96"/>
      <c r="G14"/>
    </row>
    <row r="15" spans="1:7" ht="27" thickTop="1" thickBot="1" x14ac:dyDescent="0.3">
      <c r="A15" s="10">
        <v>0.5625</v>
      </c>
      <c r="B15" s="59" t="s">
        <v>89</v>
      </c>
      <c r="C15" s="121"/>
      <c r="D15" s="123"/>
      <c r="E15" s="95" t="s">
        <v>17</v>
      </c>
      <c r="F15" s="127"/>
      <c r="G15"/>
    </row>
    <row r="16" spans="1:7" ht="16.5" thickTop="1" thickBot="1" x14ac:dyDescent="0.3">
      <c r="A16" s="10">
        <v>0.58333333333333337</v>
      </c>
      <c r="B16" s="105" t="s">
        <v>90</v>
      </c>
      <c r="C16" s="121"/>
      <c r="D16" s="123"/>
      <c r="E16" s="96"/>
      <c r="F16" s="127"/>
      <c r="G16"/>
    </row>
    <row r="17" spans="1:7" ht="16.5" thickTop="1" thickBot="1" x14ac:dyDescent="0.3">
      <c r="A17" s="10">
        <v>0.60416666666666663</v>
      </c>
      <c r="B17" s="106"/>
      <c r="C17" s="121"/>
      <c r="D17" s="123"/>
      <c r="E17" s="96"/>
      <c r="F17" s="127"/>
      <c r="G17"/>
    </row>
    <row r="18" spans="1:7" ht="25.9" customHeight="1" thickTop="1" thickBot="1" x14ac:dyDescent="0.3">
      <c r="A18" s="10">
        <v>0.625</v>
      </c>
      <c r="B18" s="107"/>
      <c r="C18" s="121"/>
      <c r="D18" s="124"/>
      <c r="E18" s="96"/>
      <c r="F18" s="128"/>
      <c r="G18"/>
    </row>
    <row r="19" spans="1:7" ht="16.5" thickTop="1" thickBot="1" x14ac:dyDescent="0.3">
      <c r="A19" s="10">
        <v>0.64583333333333337</v>
      </c>
      <c r="B19" s="105" t="s">
        <v>91</v>
      </c>
      <c r="C19" s="121"/>
      <c r="D19" s="98" t="s">
        <v>47</v>
      </c>
      <c r="E19" s="96"/>
      <c r="F19" s="113" t="s">
        <v>48</v>
      </c>
      <c r="G19"/>
    </row>
    <row r="20" spans="1:7" ht="33.6" customHeight="1" thickTop="1" thickBot="1" x14ac:dyDescent="0.3">
      <c r="A20" s="10">
        <v>0.66666666666666663</v>
      </c>
      <c r="B20" s="107"/>
      <c r="C20" s="121"/>
      <c r="D20" s="99"/>
      <c r="E20" s="97"/>
      <c r="F20" s="114"/>
      <c r="G20"/>
    </row>
    <row r="21" spans="1:7" ht="16.5" thickTop="1" thickBot="1" x14ac:dyDescent="0.3">
      <c r="A21" s="28" t="s">
        <v>49</v>
      </c>
      <c r="B21" s="28"/>
      <c r="C21" s="38"/>
      <c r="D21" s="39"/>
      <c r="E21" s="40"/>
      <c r="F21" s="40"/>
      <c r="G21"/>
    </row>
    <row r="22" spans="1:7" ht="26.25" thickBot="1" x14ac:dyDescent="0.3">
      <c r="A22" s="16" t="s">
        <v>50</v>
      </c>
      <c r="B22" s="16"/>
      <c r="C22" s="41"/>
      <c r="D22" s="41"/>
      <c r="E22" s="41"/>
      <c r="F22" s="41"/>
      <c r="G22"/>
    </row>
    <row r="23" spans="1:7" ht="39" thickBot="1" x14ac:dyDescent="0.3">
      <c r="A23" s="42" t="s">
        <v>27</v>
      </c>
      <c r="B23" s="24">
        <v>0</v>
      </c>
      <c r="C23" s="22">
        <v>2</v>
      </c>
      <c r="D23" s="22">
        <v>4.5</v>
      </c>
      <c r="E23" s="23">
        <v>2.5</v>
      </c>
      <c r="F23" s="21">
        <v>4.5</v>
      </c>
      <c r="G23" s="21">
        <f>SUM(B23:F23)</f>
        <v>13.5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  <c r="G25"/>
    </row>
    <row r="26" spans="1:7" ht="15.75" thickBot="1" x14ac:dyDescent="0.3">
      <c r="A26" s="28" t="s">
        <v>28</v>
      </c>
      <c r="B26" s="29" t="s">
        <v>29</v>
      </c>
      <c r="C26" s="30" t="s">
        <v>30</v>
      </c>
      <c r="D26" s="31" t="s">
        <v>31</v>
      </c>
      <c r="E26" s="32" t="s">
        <v>32</v>
      </c>
      <c r="F26" s="33" t="s">
        <v>21</v>
      </c>
      <c r="G26" s="58" t="s">
        <v>83</v>
      </c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F29"/>
      <c r="G29"/>
    </row>
    <row r="30" spans="1:7" x14ac:dyDescent="0.25">
      <c r="A30"/>
      <c r="B30"/>
      <c r="C30"/>
      <c r="E30"/>
      <c r="F30"/>
      <c r="G30"/>
    </row>
    <row r="31" spans="1:7" x14ac:dyDescent="0.25">
      <c r="C31" s="43"/>
      <c r="G31"/>
    </row>
    <row r="32" spans="1:7" x14ac:dyDescent="0.25">
      <c r="C32" s="43"/>
      <c r="G32"/>
    </row>
    <row r="33" spans="3:7" x14ac:dyDescent="0.25">
      <c r="C33" s="43"/>
      <c r="G33"/>
    </row>
    <row r="34" spans="3:7" x14ac:dyDescent="0.25">
      <c r="C34" s="43"/>
      <c r="G34"/>
    </row>
  </sheetData>
  <mergeCells count="24">
    <mergeCell ref="F5:F7"/>
    <mergeCell ref="E7:E10"/>
    <mergeCell ref="D8:D9"/>
    <mergeCell ref="F8:F9"/>
    <mergeCell ref="F19:F20"/>
    <mergeCell ref="C11:C12"/>
    <mergeCell ref="D11:D12"/>
    <mergeCell ref="E11:E12"/>
    <mergeCell ref="F11:F12"/>
    <mergeCell ref="C13:C20"/>
    <mergeCell ref="D13:D18"/>
    <mergeCell ref="E13:E14"/>
    <mergeCell ref="F13:F18"/>
    <mergeCell ref="B5:B10"/>
    <mergeCell ref="B11:B12"/>
    <mergeCell ref="E15:E20"/>
    <mergeCell ref="D19:D20"/>
    <mergeCell ref="D5:D7"/>
    <mergeCell ref="E5:E6"/>
    <mergeCell ref="B13:B14"/>
    <mergeCell ref="B16:B18"/>
    <mergeCell ref="B19:B20"/>
    <mergeCell ref="C5:C6"/>
    <mergeCell ref="C7:C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H26"/>
  <sheetViews>
    <sheetView workbookViewId="0"/>
  </sheetViews>
  <sheetFormatPr defaultRowHeight="15" x14ac:dyDescent="0.25"/>
  <cols>
    <col min="1" max="1" width="11" style="1" bestFit="1" customWidth="1"/>
    <col min="2" max="2" width="28.7109375" style="1" customWidth="1"/>
    <col min="3" max="3" width="28.28515625" style="1" customWidth="1"/>
    <col min="4" max="4" width="26" style="1" customWidth="1"/>
    <col min="5" max="5" width="25.42578125" style="43" customWidth="1"/>
    <col min="6" max="6" width="28.28515625" style="43" customWidth="1"/>
    <col min="7" max="8" width="22.5703125" style="43" customWidth="1"/>
    <col min="9" max="9" width="21" customWidth="1"/>
  </cols>
  <sheetData>
    <row r="1" spans="1:8" ht="15.75" thickBot="1" x14ac:dyDescent="0.3"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/>
      <c r="H1"/>
    </row>
    <row r="2" spans="1:8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  <c r="H2"/>
    </row>
    <row r="3" spans="1:8" ht="15.75" thickBot="1" x14ac:dyDescent="0.3">
      <c r="A3" s="5" t="s">
        <v>10</v>
      </c>
      <c r="B3" s="34">
        <v>44991</v>
      </c>
      <c r="C3" s="34">
        <v>44992</v>
      </c>
      <c r="D3" s="34">
        <v>44993</v>
      </c>
      <c r="E3" s="34">
        <v>44994</v>
      </c>
      <c r="F3" s="34">
        <v>44995</v>
      </c>
      <c r="G3"/>
      <c r="H3"/>
    </row>
    <row r="4" spans="1:8" ht="16.5" thickTop="1" thickBot="1" x14ac:dyDescent="0.3">
      <c r="A4" s="6">
        <v>0.33333333333333331</v>
      </c>
      <c r="B4" s="8" t="s">
        <v>12</v>
      </c>
      <c r="C4" s="35" t="s">
        <v>12</v>
      </c>
      <c r="D4" s="7" t="s">
        <v>12</v>
      </c>
      <c r="E4" s="8" t="s">
        <v>12</v>
      </c>
      <c r="F4" s="7" t="s">
        <v>12</v>
      </c>
      <c r="G4"/>
      <c r="H4"/>
    </row>
    <row r="5" spans="1:8" ht="15.75" customHeight="1" thickTop="1" thickBot="1" x14ac:dyDescent="0.3">
      <c r="A5" s="6">
        <v>0.35416666666666669</v>
      </c>
      <c r="B5" s="142" t="s">
        <v>56</v>
      </c>
      <c r="C5" s="101" t="s">
        <v>57</v>
      </c>
      <c r="D5" s="110" t="s">
        <v>58</v>
      </c>
      <c r="E5" s="160" t="s">
        <v>59</v>
      </c>
      <c r="F5" s="110" t="s">
        <v>66</v>
      </c>
      <c r="G5"/>
      <c r="H5"/>
    </row>
    <row r="6" spans="1:8" ht="16.5" customHeight="1" thickTop="1" thickBot="1" x14ac:dyDescent="0.3">
      <c r="A6" s="6">
        <v>0.375</v>
      </c>
      <c r="B6" s="143"/>
      <c r="C6" s="102"/>
      <c r="D6" s="138"/>
      <c r="E6" s="161"/>
      <c r="F6" s="137"/>
      <c r="G6"/>
      <c r="H6"/>
    </row>
    <row r="7" spans="1:8" ht="16.5" thickTop="1" thickBot="1" x14ac:dyDescent="0.3">
      <c r="A7" s="6">
        <v>0.39583333333333331</v>
      </c>
      <c r="B7" s="143"/>
      <c r="C7" s="147"/>
      <c r="D7" s="155" t="s">
        <v>17</v>
      </c>
      <c r="E7" s="161"/>
      <c r="F7" s="137"/>
      <c r="G7"/>
      <c r="H7"/>
    </row>
    <row r="8" spans="1:8" ht="16.5" thickTop="1" thickBot="1" x14ac:dyDescent="0.3">
      <c r="A8" s="6">
        <v>0.41666666666666669</v>
      </c>
      <c r="B8" s="143"/>
      <c r="C8" s="148"/>
      <c r="D8" s="156"/>
      <c r="E8" s="162"/>
      <c r="F8" s="137"/>
      <c r="G8"/>
      <c r="H8"/>
    </row>
    <row r="9" spans="1:8" ht="15.6" customHeight="1" thickTop="1" thickBot="1" x14ac:dyDescent="0.3">
      <c r="A9" s="10">
        <v>0.4375</v>
      </c>
      <c r="B9" s="143"/>
      <c r="C9" s="149" t="s">
        <v>17</v>
      </c>
      <c r="D9" s="156"/>
      <c r="E9" s="163" t="s">
        <v>60</v>
      </c>
      <c r="F9" s="137"/>
      <c r="G9" s="44"/>
      <c r="H9"/>
    </row>
    <row r="10" spans="1:8" ht="16.5" thickTop="1" thickBot="1" x14ac:dyDescent="0.3">
      <c r="A10" s="10">
        <v>0.45833333333333331</v>
      </c>
      <c r="B10" s="144"/>
      <c r="C10" s="150"/>
      <c r="D10" s="157"/>
      <c r="E10" s="164"/>
      <c r="F10" s="138"/>
      <c r="G10" s="44"/>
      <c r="H10"/>
    </row>
    <row r="11" spans="1:8" ht="16.5" thickTop="1" thickBot="1" x14ac:dyDescent="0.3">
      <c r="A11" s="37">
        <v>0.47916666666666669</v>
      </c>
      <c r="B11" s="145" t="s">
        <v>21</v>
      </c>
      <c r="C11" s="117" t="s">
        <v>21</v>
      </c>
      <c r="D11" s="145" t="s">
        <v>21</v>
      </c>
      <c r="E11" s="154" t="s">
        <v>21</v>
      </c>
      <c r="F11" s="153" t="s">
        <v>21</v>
      </c>
      <c r="G11"/>
      <c r="H11"/>
    </row>
    <row r="12" spans="1:8" ht="16.5" thickTop="1" thickBot="1" x14ac:dyDescent="0.3">
      <c r="A12" s="37">
        <v>0.5</v>
      </c>
      <c r="B12" s="146"/>
      <c r="C12" s="118"/>
      <c r="D12" s="145"/>
      <c r="E12" s="146"/>
      <c r="F12" s="146"/>
      <c r="G12"/>
      <c r="H12"/>
    </row>
    <row r="13" spans="1:8" ht="15.6" customHeight="1" thickTop="1" thickBot="1" x14ac:dyDescent="0.3">
      <c r="A13" s="10">
        <v>0.52083333333333337</v>
      </c>
      <c r="B13" s="75" t="s">
        <v>61</v>
      </c>
      <c r="C13" s="151" t="s">
        <v>62</v>
      </c>
      <c r="D13" s="158" t="s">
        <v>46</v>
      </c>
      <c r="E13" s="165" t="s">
        <v>63</v>
      </c>
      <c r="F13" s="139" t="s">
        <v>62</v>
      </c>
      <c r="G13"/>
      <c r="H13"/>
    </row>
    <row r="14" spans="1:8" ht="16.5" thickTop="1" thickBot="1" x14ac:dyDescent="0.3">
      <c r="A14" s="10">
        <v>0.54166666666666663</v>
      </c>
      <c r="B14" s="77"/>
      <c r="C14" s="152"/>
      <c r="D14" s="159"/>
      <c r="E14" s="166"/>
      <c r="F14" s="140"/>
      <c r="G14"/>
      <c r="H14"/>
    </row>
    <row r="15" spans="1:8" ht="16.5" thickTop="1" thickBot="1" x14ac:dyDescent="0.3">
      <c r="A15" s="10">
        <v>0.5625</v>
      </c>
      <c r="B15" s="95" t="s">
        <v>17</v>
      </c>
      <c r="C15" s="140"/>
      <c r="D15" s="95" t="s">
        <v>17</v>
      </c>
      <c r="E15" s="166"/>
      <c r="F15" s="140"/>
      <c r="G15"/>
      <c r="H15"/>
    </row>
    <row r="16" spans="1:8" ht="16.5" thickTop="1" thickBot="1" x14ac:dyDescent="0.3">
      <c r="A16" s="10">
        <v>0.58333333333333337</v>
      </c>
      <c r="B16" s="96"/>
      <c r="C16" s="140"/>
      <c r="D16" s="96"/>
      <c r="E16" s="166"/>
      <c r="F16" s="140"/>
      <c r="G16"/>
      <c r="H16"/>
    </row>
    <row r="17" spans="1:8" ht="16.5" thickTop="1" thickBot="1" x14ac:dyDescent="0.3">
      <c r="A17" s="10">
        <v>0.60416666666666663</v>
      </c>
      <c r="B17" s="96"/>
      <c r="C17" s="140"/>
      <c r="D17" s="96"/>
      <c r="E17" s="166"/>
      <c r="F17" s="140"/>
      <c r="G17"/>
      <c r="H17"/>
    </row>
    <row r="18" spans="1:8" ht="16.5" thickTop="1" thickBot="1" x14ac:dyDescent="0.3">
      <c r="A18" s="10">
        <v>0.625</v>
      </c>
      <c r="B18" s="96"/>
      <c r="C18" s="140"/>
      <c r="D18" s="96"/>
      <c r="E18" s="166"/>
      <c r="F18" s="140"/>
      <c r="G18"/>
      <c r="H18"/>
    </row>
    <row r="19" spans="1:8" ht="16.5" customHeight="1" thickTop="1" thickBot="1" x14ac:dyDescent="0.3">
      <c r="A19" s="10">
        <v>0.64583333333333337</v>
      </c>
      <c r="B19" s="96"/>
      <c r="C19" s="140"/>
      <c r="D19" s="96"/>
      <c r="E19" s="163" t="s">
        <v>64</v>
      </c>
      <c r="F19" s="140"/>
      <c r="G19"/>
      <c r="H19"/>
    </row>
    <row r="20" spans="1:8" ht="16.5" thickTop="1" thickBot="1" x14ac:dyDescent="0.3">
      <c r="A20" s="10">
        <v>0.66666666666666663</v>
      </c>
      <c r="B20" s="97"/>
      <c r="C20" s="141"/>
      <c r="D20" s="97"/>
      <c r="E20" s="164"/>
      <c r="F20" s="141"/>
      <c r="G20"/>
      <c r="H20"/>
    </row>
    <row r="21" spans="1:8" ht="16.5" thickTop="1" thickBot="1" x14ac:dyDescent="0.3">
      <c r="A21" s="28" t="s">
        <v>49</v>
      </c>
      <c r="B21" s="13"/>
      <c r="C21" s="13"/>
      <c r="D21" s="40"/>
      <c r="E21" s="40"/>
      <c r="F21" s="40"/>
      <c r="G21"/>
      <c r="H21"/>
    </row>
    <row r="22" spans="1:8" ht="26.25" thickBot="1" x14ac:dyDescent="0.3">
      <c r="A22" s="16" t="s">
        <v>65</v>
      </c>
      <c r="B22" s="16"/>
      <c r="C22" s="16"/>
      <c r="D22" s="41"/>
      <c r="E22" s="41"/>
      <c r="F22" s="41"/>
      <c r="G22"/>
      <c r="H22"/>
    </row>
    <row r="23" spans="1:8" ht="39" thickBot="1" x14ac:dyDescent="0.3">
      <c r="A23" s="42" t="s">
        <v>27</v>
      </c>
      <c r="B23" s="24">
        <v>4.5</v>
      </c>
      <c r="C23" s="22">
        <v>2.5</v>
      </c>
      <c r="D23" s="22">
        <v>2.5</v>
      </c>
      <c r="E23" s="22">
        <v>7.5</v>
      </c>
      <c r="F23" s="23">
        <v>4.5</v>
      </c>
      <c r="G23" s="21">
        <f>SUM(B23:F23)</f>
        <v>21.5</v>
      </c>
      <c r="H23"/>
    </row>
    <row r="24" spans="1:8" ht="15.75" customHeight="1" x14ac:dyDescent="0.25">
      <c r="A24"/>
      <c r="B24"/>
      <c r="C24"/>
    </row>
    <row r="25" spans="1:8" ht="15.75" thickBot="1" x14ac:dyDescent="0.3">
      <c r="A25"/>
      <c r="B25"/>
      <c r="C25"/>
      <c r="D25" s="46"/>
      <c r="E25" s="47"/>
      <c r="F25" s="47"/>
      <c r="G25" s="48"/>
      <c r="H25" s="47"/>
    </row>
    <row r="26" spans="1:8" ht="15.75" thickBot="1" x14ac:dyDescent="0.3">
      <c r="A26" s="28" t="s">
        <v>28</v>
      </c>
      <c r="B26" s="29" t="s">
        <v>29</v>
      </c>
      <c r="C26" s="30" t="s">
        <v>30</v>
      </c>
      <c r="D26" s="31" t="s">
        <v>31</v>
      </c>
      <c r="E26" s="32" t="s">
        <v>32</v>
      </c>
      <c r="F26" s="33" t="s">
        <v>21</v>
      </c>
      <c r="G26" s="58" t="s">
        <v>83</v>
      </c>
      <c r="H26"/>
    </row>
  </sheetData>
  <mergeCells count="21">
    <mergeCell ref="D15:D20"/>
    <mergeCell ref="E5:E8"/>
    <mergeCell ref="E9:E10"/>
    <mergeCell ref="E13:E18"/>
    <mergeCell ref="E19:E20"/>
    <mergeCell ref="F5:F10"/>
    <mergeCell ref="F13:F20"/>
    <mergeCell ref="C11:C12"/>
    <mergeCell ref="B5:B10"/>
    <mergeCell ref="B11:B12"/>
    <mergeCell ref="B13:B14"/>
    <mergeCell ref="B15:B20"/>
    <mergeCell ref="C5:C8"/>
    <mergeCell ref="C9:C10"/>
    <mergeCell ref="C13:C20"/>
    <mergeCell ref="F11:F12"/>
    <mergeCell ref="D11:D12"/>
    <mergeCell ref="E11:E12"/>
    <mergeCell ref="D5:D6"/>
    <mergeCell ref="D7:D10"/>
    <mergeCell ref="D13:D14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F15" sqref="F15:F20"/>
    </sheetView>
  </sheetViews>
  <sheetFormatPr defaultRowHeight="15" x14ac:dyDescent="0.25"/>
  <cols>
    <col min="1" max="1" width="11" style="1" bestFit="1" customWidth="1"/>
    <col min="2" max="2" width="27.5703125" style="1" customWidth="1"/>
    <col min="3" max="3" width="27.5703125" style="43" customWidth="1"/>
    <col min="4" max="4" width="30.140625" style="43" customWidth="1"/>
    <col min="5" max="5" width="27.7109375" style="43" customWidth="1"/>
    <col min="6" max="6" width="30" style="43" customWidth="1"/>
    <col min="7" max="7" width="22.5703125" style="43" customWidth="1"/>
  </cols>
  <sheetData>
    <row r="1" spans="1:7" ht="15.75" thickBot="1" x14ac:dyDescent="0.3"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4">
        <v>44998</v>
      </c>
      <c r="C3" s="34">
        <v>44999</v>
      </c>
      <c r="D3" s="34">
        <v>45000</v>
      </c>
      <c r="E3" s="34">
        <v>45001</v>
      </c>
      <c r="F3" s="34">
        <v>45002</v>
      </c>
      <c r="G3"/>
    </row>
    <row r="4" spans="1:7" ht="16.5" thickTop="1" thickBot="1" x14ac:dyDescent="0.3">
      <c r="A4" s="10">
        <v>0.33333333333333331</v>
      </c>
      <c r="B4" s="49" t="s">
        <v>12</v>
      </c>
      <c r="C4" s="49" t="s">
        <v>12</v>
      </c>
      <c r="D4" s="49" t="s">
        <v>12</v>
      </c>
      <c r="E4" s="49" t="s">
        <v>12</v>
      </c>
      <c r="F4" s="49" t="s">
        <v>12</v>
      </c>
      <c r="G4"/>
    </row>
    <row r="5" spans="1:7" ht="16.5" thickTop="1" thickBot="1" x14ac:dyDescent="0.3">
      <c r="A5" s="10">
        <v>0.35416666666666669</v>
      </c>
      <c r="B5" s="197" t="s">
        <v>17</v>
      </c>
      <c r="C5" s="197" t="s">
        <v>17</v>
      </c>
      <c r="D5" s="183" t="s">
        <v>78</v>
      </c>
      <c r="E5" s="192" t="s">
        <v>67</v>
      </c>
      <c r="F5" s="185" t="s">
        <v>68</v>
      </c>
      <c r="G5"/>
    </row>
    <row r="6" spans="1:7" ht="24" customHeight="1" thickTop="1" thickBot="1" x14ac:dyDescent="0.3">
      <c r="A6" s="10">
        <v>0.375</v>
      </c>
      <c r="B6" s="197"/>
      <c r="C6" s="197"/>
      <c r="D6" s="184"/>
      <c r="E6" s="193"/>
      <c r="F6" s="186"/>
      <c r="G6"/>
    </row>
    <row r="7" spans="1:7" ht="15.6" customHeight="1" thickTop="1" thickBot="1" x14ac:dyDescent="0.3">
      <c r="A7" s="10">
        <v>0.39583333333333331</v>
      </c>
      <c r="B7" s="197"/>
      <c r="C7" s="197"/>
      <c r="D7" s="189" t="s">
        <v>79</v>
      </c>
      <c r="E7" s="194" t="s">
        <v>69</v>
      </c>
      <c r="F7" s="187"/>
      <c r="G7"/>
    </row>
    <row r="8" spans="1:7" ht="16.5" thickTop="1" thickBot="1" x14ac:dyDescent="0.3">
      <c r="A8" s="10">
        <v>0.41666666666666669</v>
      </c>
      <c r="B8" s="197"/>
      <c r="C8" s="197"/>
      <c r="D8" s="190"/>
      <c r="E8" s="195"/>
      <c r="F8" s="187"/>
      <c r="G8"/>
    </row>
    <row r="9" spans="1:7" ht="16.5" thickTop="1" thickBot="1" x14ac:dyDescent="0.3">
      <c r="A9" s="10">
        <v>0.4375</v>
      </c>
      <c r="B9" s="197"/>
      <c r="C9" s="197"/>
      <c r="D9" s="190"/>
      <c r="E9" s="195"/>
      <c r="F9" s="187"/>
      <c r="G9"/>
    </row>
    <row r="10" spans="1:7" ht="16.5" thickTop="1" thickBot="1" x14ac:dyDescent="0.3">
      <c r="A10" s="10">
        <v>0.45833333333333331</v>
      </c>
      <c r="B10" s="197"/>
      <c r="C10" s="197"/>
      <c r="D10" s="191"/>
      <c r="E10" s="196"/>
      <c r="F10" s="188"/>
      <c r="G10"/>
    </row>
    <row r="11" spans="1:7" ht="16.5" thickTop="1" thickBot="1" x14ac:dyDescent="0.3">
      <c r="A11" s="37">
        <v>0.47916666666666669</v>
      </c>
      <c r="B11" s="119" t="s">
        <v>21</v>
      </c>
      <c r="C11" s="119" t="s">
        <v>21</v>
      </c>
      <c r="D11" s="168" t="s">
        <v>21</v>
      </c>
      <c r="E11" s="145" t="s">
        <v>21</v>
      </c>
      <c r="F11" s="154" t="s">
        <v>21</v>
      </c>
      <c r="G11"/>
    </row>
    <row r="12" spans="1:7" ht="16.5" thickTop="1" thickBot="1" x14ac:dyDescent="0.3">
      <c r="A12" s="37">
        <v>0.5</v>
      </c>
      <c r="B12" s="154"/>
      <c r="C12" s="154"/>
      <c r="D12" s="169"/>
      <c r="E12" s="167"/>
      <c r="F12" s="167"/>
      <c r="G12"/>
    </row>
    <row r="13" spans="1:7" ht="15.6" customHeight="1" thickTop="1" thickBot="1" x14ac:dyDescent="0.3">
      <c r="A13" s="10">
        <v>0.52083333333333337</v>
      </c>
      <c r="B13" s="198" t="s">
        <v>17</v>
      </c>
      <c r="C13" s="198" t="s">
        <v>17</v>
      </c>
      <c r="D13" s="180" t="s">
        <v>17</v>
      </c>
      <c r="E13" s="175" t="s">
        <v>70</v>
      </c>
      <c r="F13" s="170" t="s">
        <v>71</v>
      </c>
      <c r="G13"/>
    </row>
    <row r="14" spans="1:7" ht="16.5" thickTop="1" thickBot="1" x14ac:dyDescent="0.3">
      <c r="A14" s="10">
        <v>0.54166666666666663</v>
      </c>
      <c r="B14" s="199"/>
      <c r="C14" s="199"/>
      <c r="D14" s="152"/>
      <c r="E14" s="176"/>
      <c r="F14" s="171"/>
      <c r="G14"/>
    </row>
    <row r="15" spans="1:7" ht="16.5" thickTop="1" thickBot="1" x14ac:dyDescent="0.3">
      <c r="A15" s="10">
        <v>0.5625</v>
      </c>
      <c r="B15" s="199"/>
      <c r="C15" s="199"/>
      <c r="D15" s="152"/>
      <c r="E15" s="176"/>
      <c r="F15" s="172" t="s">
        <v>17</v>
      </c>
      <c r="G15"/>
    </row>
    <row r="16" spans="1:7" ht="16.5" thickTop="1" thickBot="1" x14ac:dyDescent="0.3">
      <c r="A16" s="10">
        <v>0.58333333333333337</v>
      </c>
      <c r="B16" s="199"/>
      <c r="C16" s="199"/>
      <c r="D16" s="152"/>
      <c r="E16" s="176"/>
      <c r="F16" s="173"/>
      <c r="G16"/>
    </row>
    <row r="17" spans="1:7" ht="16.5" thickTop="1" thickBot="1" x14ac:dyDescent="0.3">
      <c r="A17" s="10">
        <v>0.60416666666666663</v>
      </c>
      <c r="B17" s="199"/>
      <c r="C17" s="199"/>
      <c r="D17" s="152"/>
      <c r="E17" s="176"/>
      <c r="F17" s="173"/>
      <c r="G17"/>
    </row>
    <row r="18" spans="1:7" ht="16.5" thickTop="1" thickBot="1" x14ac:dyDescent="0.3">
      <c r="A18" s="10">
        <v>0.625</v>
      </c>
      <c r="B18" s="199"/>
      <c r="C18" s="199"/>
      <c r="D18" s="152"/>
      <c r="E18" s="177"/>
      <c r="F18" s="173"/>
      <c r="G18"/>
    </row>
    <row r="19" spans="1:7" ht="15.6" customHeight="1" thickTop="1" thickBot="1" x14ac:dyDescent="0.3">
      <c r="A19" s="10">
        <v>0.64583333333333337</v>
      </c>
      <c r="B19" s="199"/>
      <c r="C19" s="199"/>
      <c r="D19" s="181"/>
      <c r="E19" s="178" t="s">
        <v>72</v>
      </c>
      <c r="F19" s="173"/>
      <c r="G19"/>
    </row>
    <row r="20" spans="1:7" ht="16.5" thickTop="1" thickBot="1" x14ac:dyDescent="0.3">
      <c r="A20" s="10">
        <v>0.66666666666666663</v>
      </c>
      <c r="B20" s="200"/>
      <c r="C20" s="200"/>
      <c r="D20" s="182"/>
      <c r="E20" s="179"/>
      <c r="F20" s="174"/>
      <c r="G20"/>
    </row>
    <row r="21" spans="1:7" ht="16.5" thickTop="1" thickBot="1" x14ac:dyDescent="0.3">
      <c r="A21" s="50"/>
      <c r="B21" s="40"/>
      <c r="C21" s="45"/>
      <c r="D21" s="40"/>
      <c r="E21" s="40"/>
      <c r="F21" s="40"/>
      <c r="G21"/>
    </row>
    <row r="22" spans="1:7" ht="27" thickTop="1" thickBot="1" x14ac:dyDescent="0.3">
      <c r="A22" s="16" t="s">
        <v>65</v>
      </c>
      <c r="B22" s="41"/>
      <c r="C22" s="41"/>
      <c r="D22" s="51"/>
      <c r="E22" s="41"/>
      <c r="F22" s="41"/>
      <c r="G22"/>
    </row>
    <row r="23" spans="1:7" ht="39" thickBot="1" x14ac:dyDescent="0.3">
      <c r="A23" s="42" t="s">
        <v>27</v>
      </c>
      <c r="B23" s="21">
        <v>0.5</v>
      </c>
      <c r="C23" s="24">
        <v>0.5</v>
      </c>
      <c r="D23" s="54">
        <v>3.5</v>
      </c>
      <c r="E23" s="21">
        <v>7.5</v>
      </c>
      <c r="F23" s="21">
        <v>4.5</v>
      </c>
      <c r="G23" s="21">
        <f>SUM(B23:F23)</f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28" t="s">
        <v>28</v>
      </c>
      <c r="B26" s="29" t="s">
        <v>29</v>
      </c>
      <c r="C26" s="30" t="s">
        <v>30</v>
      </c>
      <c r="D26" s="31" t="s">
        <v>31</v>
      </c>
      <c r="E26" s="32" t="s">
        <v>32</v>
      </c>
      <c r="F26" s="33" t="s">
        <v>21</v>
      </c>
      <c r="G26" s="58" t="s">
        <v>83</v>
      </c>
    </row>
  </sheetData>
  <mergeCells count="19">
    <mergeCell ref="B5:B10"/>
    <mergeCell ref="B11:B12"/>
    <mergeCell ref="B13:B20"/>
    <mergeCell ref="C5:C10"/>
    <mergeCell ref="C11:C12"/>
    <mergeCell ref="C13:C20"/>
    <mergeCell ref="D5:D6"/>
    <mergeCell ref="F5:F10"/>
    <mergeCell ref="D7:D10"/>
    <mergeCell ref="E5:E6"/>
    <mergeCell ref="E7:E10"/>
    <mergeCell ref="F11:F12"/>
    <mergeCell ref="D11:D12"/>
    <mergeCell ref="E11:E12"/>
    <mergeCell ref="F13:F14"/>
    <mergeCell ref="F15:F20"/>
    <mergeCell ref="E13:E18"/>
    <mergeCell ref="E19:E20"/>
    <mergeCell ref="D13:D20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7A04B-B249-41A2-ACF2-6601D4211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7DDE8-7DA8-4794-A87A-CE366216A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9CE9C-CFD1-4B5A-A043-FD7D23F368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Reimonenq, Crystal, VBADENV Trng Facility</cp:lastModifiedBy>
  <cp:revision/>
  <dcterms:created xsi:type="dcterms:W3CDTF">2021-12-06T15:43:37Z</dcterms:created>
  <dcterms:modified xsi:type="dcterms:W3CDTF">2022-12-20T16:58:51Z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