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04\"/>
    </mc:Choice>
  </mc:AlternateContent>
  <xr:revisionPtr revIDLastSave="0" documentId="13_ncr:1_{65FB634F-EE9F-466B-8D9C-5D91B64B8698}" xr6:coauthVersionLast="45" xr6:coauthVersionMax="45" xr10:uidLastSave="{00000000-0000-0000-0000-000000000000}"/>
  <bookViews>
    <workbookView xWindow="28680" yWindow="-120" windowWidth="21840" windowHeight="13140" tabRatio="409" activeTab="1" xr2:uid="{00000000-000D-0000-FFFF-FFFF00000000}"/>
  </bookViews>
  <sheets>
    <sheet name="Week 1" sheetId="5" r:id="rId1"/>
    <sheet name="Week 2" sheetId="4" r:id="rId2"/>
  </sheets>
  <definedNames>
    <definedName name="_xlnm.Print_Area" localSheetId="0">'Week 1'!$C$2:$E$28</definedName>
    <definedName name="_xlnm.Print_Area" localSheetId="1">'Week 2'!$C$2:$G$28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B3" i="4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4" i="5"/>
  <c r="C3" i="5"/>
  <c r="B5" i="5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4" i="5"/>
  <c r="B3" i="5"/>
  <c r="A5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4" i="5"/>
  <c r="D2" i="4"/>
  <c r="E2" i="4" s="1"/>
  <c r="F2" i="4" s="1"/>
  <c r="G2" i="4" s="1"/>
  <c r="H2" i="4" s="1"/>
  <c r="E2" i="5"/>
</calcChain>
</file>

<file path=xl/sharedStrings.xml><?xml version="1.0" encoding="utf-8"?>
<sst xmlns="http://schemas.openxmlformats.org/spreadsheetml/2006/main" count="96" uniqueCount="54">
  <si>
    <t>Lunch</t>
  </si>
  <si>
    <t xml:space="preserve"> Practical Exercise</t>
  </si>
  <si>
    <t>Instructor Led Lesson</t>
  </si>
  <si>
    <r>
      <t xml:space="preserve">Practical App of Dep Dev eCase  - </t>
    </r>
    <r>
      <rPr>
        <b/>
        <sz val="11"/>
        <color rgb="FFC00000"/>
        <rFont val="Calibri"/>
        <family val="2"/>
        <scheme val="minor"/>
      </rPr>
      <t>Bocephis</t>
    </r>
  </si>
  <si>
    <t>IWT Wrap-up &amp; Reminders</t>
  </si>
  <si>
    <r>
      <t xml:space="preserve">Reviewing Ratings &amp; Notification Requirements Exercises - </t>
    </r>
    <r>
      <rPr>
        <b/>
        <sz val="11"/>
        <color theme="1"/>
        <rFont val="Calibri"/>
        <family val="2"/>
        <scheme val="minor"/>
      </rPr>
      <t>4557399</t>
    </r>
  </si>
  <si>
    <r>
      <t>Award Processing for Ratings (VBMS-A/RADL) - Software Simulation -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Demo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4557402</t>
    </r>
  </si>
  <si>
    <t>Intro to IWT</t>
  </si>
  <si>
    <r>
      <t xml:space="preserve">Reviewing Ratings &amp; Notification Requirements - </t>
    </r>
    <r>
      <rPr>
        <b/>
        <sz val="11"/>
        <rFont val="Calibri"/>
        <family val="2"/>
        <scheme val="minor"/>
      </rPr>
      <t>4502032</t>
    </r>
    <r>
      <rPr>
        <sz val="11"/>
        <rFont val="Calibri"/>
        <family val="2"/>
        <scheme val="minor"/>
      </rPr>
      <t xml:space="preserve"> </t>
    </r>
  </si>
  <si>
    <r>
      <t xml:space="preserve">Award Processing for Ratings (VBMS-A/RADL) - </t>
    </r>
    <r>
      <rPr>
        <b/>
        <sz val="11"/>
        <color theme="1"/>
        <rFont val="Calibri"/>
        <family val="2"/>
        <scheme val="minor"/>
      </rPr>
      <t>4556290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</si>
  <si>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Due Process - </t>
    </r>
    <r>
      <rPr>
        <b/>
        <sz val="11"/>
        <color theme="1"/>
        <rFont val="Calibri"/>
        <family val="2"/>
        <scheme val="minor"/>
      </rPr>
      <t>4175786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</si>
  <si>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Dependency Development for Post-D - </t>
    </r>
    <r>
      <rPr>
        <b/>
        <sz val="11"/>
        <color theme="1"/>
        <rFont val="Calibri"/>
        <family val="2"/>
        <scheme val="minor"/>
      </rPr>
      <t>4556858</t>
    </r>
    <r>
      <rPr>
        <sz val="11"/>
        <color theme="1"/>
        <rFont val="Calibri"/>
        <family val="2"/>
        <scheme val="minor"/>
      </rPr>
      <t xml:space="preserve"> </t>
    </r>
  </si>
  <si>
    <t xml:space="preserve">VBMS Demo numbers, accessing, uploading </t>
  </si>
  <si>
    <r>
      <t xml:space="preserve">Dependency Development for Post-D - Demo eCase - </t>
    </r>
    <r>
      <rPr>
        <b/>
        <sz val="11"/>
        <color theme="1"/>
        <rFont val="Calibri"/>
        <family val="2"/>
        <scheme val="minor"/>
      </rPr>
      <t xml:space="preserve">Dyen </t>
    </r>
  </si>
  <si>
    <r>
      <t xml:space="preserve">Recoupment of Separation Benefits - </t>
    </r>
    <r>
      <rPr>
        <b/>
        <sz val="11"/>
        <rFont val="Calibri"/>
        <family val="2"/>
        <scheme val="minor"/>
      </rPr>
      <t>4505178</t>
    </r>
  </si>
  <si>
    <t>Mountain Time Zone</t>
  </si>
  <si>
    <t>Central Time Zone</t>
  </si>
  <si>
    <t>Eastern Time Zone</t>
  </si>
  <si>
    <t>Homeroom</t>
  </si>
  <si>
    <t>Small Group Breakout</t>
  </si>
  <si>
    <r>
      <t xml:space="preserve">Effective &amp; Payment Dates Exercises - </t>
    </r>
    <r>
      <rPr>
        <b/>
        <sz val="11"/>
        <color theme="1"/>
        <rFont val="Calibri"/>
        <family val="2"/>
        <scheme val="minor"/>
      </rPr>
      <t>4557331</t>
    </r>
  </si>
  <si>
    <t>Daily Assessment</t>
  </si>
  <si>
    <t>End of IWT Program Assessment</t>
  </si>
  <si>
    <t xml:space="preserve"> Practical Exercise / Assessment</t>
  </si>
  <si>
    <r>
      <t xml:space="preserve">Award Proc for Rtgs (VBMS-A/RADL) - Software Simulation - </t>
    </r>
    <r>
      <rPr>
        <b/>
        <i/>
        <sz val="11"/>
        <color rgb="FFFF0000"/>
        <rFont val="Calibri"/>
        <family val="2"/>
        <scheme val="minor"/>
      </rPr>
      <t>Interactive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 xml:space="preserve"> 4557404</t>
    </r>
  </si>
  <si>
    <t>Remainder TOD</t>
  </si>
  <si>
    <t>Time Allowed for Make-up (Modules and/or eCase)</t>
  </si>
  <si>
    <t xml:space="preserve">Time Allowed for Make-up                                      </t>
  </si>
  <si>
    <t xml:space="preserve">Time Allowed for Make-up             </t>
  </si>
  <si>
    <t>Captivate Software Simulation</t>
  </si>
  <si>
    <t>Captivate Self-Paced Module</t>
  </si>
  <si>
    <t>Color Key:</t>
  </si>
  <si>
    <t>Monday</t>
  </si>
  <si>
    <t>Tuesday</t>
  </si>
  <si>
    <t>Wednesday</t>
  </si>
  <si>
    <t>Thursday</t>
  </si>
  <si>
    <t>Friday</t>
  </si>
  <si>
    <t>Post VSR IWT Test</t>
  </si>
  <si>
    <t xml:space="preserve">Review of Post VSR IWT Test </t>
  </si>
  <si>
    <r>
      <t xml:space="preserve">Systems Compliance
</t>
    </r>
    <r>
      <rPr>
        <b/>
        <sz val="11"/>
        <rFont val="Calibri"/>
        <family val="2"/>
        <scheme val="minor"/>
      </rPr>
      <t>4555291</t>
    </r>
  </si>
  <si>
    <r>
      <t xml:space="preserve">Effective &amp; Payment Dates
</t>
    </r>
    <r>
      <rPr>
        <b/>
        <sz val="11"/>
        <color theme="1"/>
        <rFont val="Calibri"/>
        <family val="2"/>
        <scheme val="minor"/>
      </rPr>
      <t>600917</t>
    </r>
  </si>
  <si>
    <r>
      <t xml:space="preserve">eCase Assessment - 
</t>
    </r>
    <r>
      <rPr>
        <b/>
        <sz val="11"/>
        <color rgb="FFFF0000"/>
        <rFont val="Calibri"/>
        <family val="2"/>
        <scheme val="minor"/>
      </rPr>
      <t>Bocephis</t>
    </r>
  </si>
  <si>
    <r>
      <t>Review of eCase -</t>
    </r>
    <r>
      <rPr>
        <sz val="11"/>
        <color rgb="FFFF0000"/>
        <rFont val="Calibri"/>
        <family val="2"/>
        <scheme val="minor"/>
      </rPr>
      <t xml:space="preserve"> 
</t>
    </r>
    <r>
      <rPr>
        <b/>
        <sz val="11"/>
        <color rgb="FFFF0000"/>
        <rFont val="Calibri"/>
        <family val="2"/>
        <scheme val="minor"/>
      </rPr>
      <t>Bocephis</t>
    </r>
  </si>
  <si>
    <t>Make-up</t>
  </si>
  <si>
    <t>Recoupment of Separation Benefits (cont.)</t>
  </si>
  <si>
    <t>Group Discussion - Icebreaker Activity</t>
  </si>
  <si>
    <t>Group Discussion - 
IWT Expectations</t>
  </si>
  <si>
    <t>Group Discussion - 
Practical Exercise</t>
  </si>
  <si>
    <t>Group Discussion - 
Week 1 Review</t>
  </si>
  <si>
    <t>Group Discussion - 
Awards</t>
  </si>
  <si>
    <t>Group Discussion - 
Due Process</t>
  </si>
  <si>
    <t>Group Discussion - 
VBMS Demo
or
Make-up</t>
  </si>
  <si>
    <t>Group Discussion - 
Separation Benefits</t>
  </si>
  <si>
    <t>Group Discussion - 
Week 2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</si>
</sst>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 wrapText="1"/>
    </xf>
    <xf numFmtId="0" fontId="0" fillId="0" borderId="0" xfId="0" applyBorder="1" applyAlignment="1"/>
    <xf numFmtId="164" fontId="1" fillId="3" borderId="3" xfId="0" applyNumberFormat="1" applyFont="1" applyFill="1" applyBorder="1" applyAlignment="1">
      <alignment horizontal="center" wrapText="1"/>
    </xf>
    <xf numFmtId="165" fontId="1" fillId="3" borderId="3" xfId="0" applyNumberFormat="1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13" borderId="1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top"/>
    </xf>
    <xf numFmtId="0" fontId="3" fillId="12" borderId="4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/>
    </xf>
    <xf numFmtId="0" fontId="1" fillId="13" borderId="7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0" fillId="11" borderId="4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12" borderId="4" xfId="0" applyFont="1" applyFill="1" applyBorder="1" applyAlignment="1">
      <alignment horizontal="center" vertical="center" wrapText="1"/>
    </xf>
    <xf numFmtId="0" fontId="0" fillId="12" borderId="5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center" vertical="center" wrapText="1"/>
    </xf>
    <xf numFmtId="0" fontId="0" fillId="12" borderId="8" xfId="0" applyFont="1" applyFill="1" applyBorder="1" applyAlignment="1">
      <alignment horizontal="center" vertical="center" wrapText="1"/>
    </xf>
    <xf numFmtId="0" fontId="0" fillId="12" borderId="11" xfId="0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0" fillId="11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1BEC7-7AEE-4470-925F-AD299D60DC53}">
  <sheetPr>
    <pageSetUpPr fitToPage="1"/>
  </sheetPr>
  <dimension ref="A1:I37"/>
  <sheetViews>
    <sheetView topLeftCell="A13" zoomScaleNormal="100" workbookViewId="0">
      <selection activeCell="E22" sqref="E22:E28"/>
    </sheetView>
  </sheetViews>
  <sheetFormatPr defaultColWidth="35.7109375" defaultRowHeight="15" x14ac:dyDescent="0.25"/>
  <cols>
    <col min="1" max="3" width="18.5703125" style="2" customWidth="1"/>
    <col min="4" max="6" width="27.140625" style="1" customWidth="1"/>
    <col min="7" max="7" width="24.7109375" style="1" customWidth="1"/>
    <col min="8" max="8" width="28.28515625" style="1" customWidth="1"/>
    <col min="9" max="9" width="26.28515625" style="2" customWidth="1"/>
    <col min="10" max="10" width="24.7109375" style="1" customWidth="1"/>
    <col min="11" max="11" width="25.28515625" style="1" customWidth="1"/>
    <col min="12" max="16384" width="35.7109375" style="1"/>
  </cols>
  <sheetData>
    <row r="1" spans="1:9" x14ac:dyDescent="0.25">
      <c r="A1" s="36" t="s">
        <v>15</v>
      </c>
      <c r="B1" s="36" t="s">
        <v>16</v>
      </c>
      <c r="C1" s="36" t="s">
        <v>17</v>
      </c>
      <c r="D1" s="22" t="s">
        <v>35</v>
      </c>
      <c r="E1" s="22" t="s">
        <v>36</v>
      </c>
    </row>
    <row r="2" spans="1:9" x14ac:dyDescent="0.25">
      <c r="A2" s="36"/>
      <c r="B2" s="36"/>
      <c r="C2" s="36"/>
      <c r="D2" s="23">
        <v>44252</v>
      </c>
      <c r="E2" s="23">
        <f>D2+1</f>
        <v>44253</v>
      </c>
      <c r="I2" s="1"/>
    </row>
    <row r="3" spans="1:9" x14ac:dyDescent="0.25">
      <c r="A3" s="27">
        <v>0.29166666666666669</v>
      </c>
      <c r="B3" s="27">
        <f>A3+TIME(1,0,0)</f>
        <v>0.33333333333333337</v>
      </c>
      <c r="C3" s="27">
        <f>B3+TIME(1,0,0)</f>
        <v>0.37500000000000006</v>
      </c>
      <c r="D3" s="31" t="s">
        <v>7</v>
      </c>
      <c r="E3" s="30" t="s">
        <v>18</v>
      </c>
      <c r="I3" s="1"/>
    </row>
    <row r="4" spans="1:9" ht="15" customHeight="1" x14ac:dyDescent="0.25">
      <c r="A4" s="27">
        <f>A3+TIME(0,15,0)</f>
        <v>0.30208333333333337</v>
      </c>
      <c r="B4" s="27">
        <f>B3+TIME(0,15,0)</f>
        <v>0.34375000000000006</v>
      </c>
      <c r="C4" s="29">
        <f>C3+TIME(0,15,0)</f>
        <v>0.38541666666666674</v>
      </c>
      <c r="D4" s="31"/>
      <c r="E4" s="30"/>
      <c r="I4" s="1"/>
    </row>
    <row r="5" spans="1:9" ht="15" customHeight="1" x14ac:dyDescent="0.25">
      <c r="A5" s="27">
        <f t="shared" ref="A5:A33" si="0">A4+TIME(0,15,0)</f>
        <v>0.31250000000000006</v>
      </c>
      <c r="B5" s="27">
        <f t="shared" ref="B5:B33" si="1">B4+TIME(0,15,0)</f>
        <v>0.35416666666666674</v>
      </c>
      <c r="C5" s="29">
        <f t="shared" ref="C5:C33" si="2">C4+TIME(0,15,0)</f>
        <v>0.39583333333333343</v>
      </c>
      <c r="D5" s="31"/>
      <c r="E5" s="42" t="s">
        <v>8</v>
      </c>
      <c r="I5" s="1"/>
    </row>
    <row r="6" spans="1:9" ht="15" customHeight="1" x14ac:dyDescent="0.25">
      <c r="A6" s="27">
        <f t="shared" si="0"/>
        <v>0.32291666666666674</v>
      </c>
      <c r="B6" s="27">
        <f t="shared" si="1"/>
        <v>0.36458333333333343</v>
      </c>
      <c r="C6" s="29">
        <f t="shared" si="2"/>
        <v>0.40625000000000011</v>
      </c>
      <c r="D6" s="31"/>
      <c r="E6" s="42"/>
      <c r="I6" s="1"/>
    </row>
    <row r="7" spans="1:9" ht="15" customHeight="1" x14ac:dyDescent="0.25">
      <c r="A7" s="27">
        <f t="shared" si="0"/>
        <v>0.33333333333333343</v>
      </c>
      <c r="B7" s="27">
        <f t="shared" si="1"/>
        <v>0.37500000000000011</v>
      </c>
      <c r="C7" s="29">
        <f t="shared" si="2"/>
        <v>0.4166666666666668</v>
      </c>
      <c r="D7" s="35" t="s">
        <v>45</v>
      </c>
      <c r="E7" s="42"/>
      <c r="I7" s="1"/>
    </row>
    <row r="8" spans="1:9" ht="15" customHeight="1" x14ac:dyDescent="0.25">
      <c r="A8" s="27">
        <f t="shared" si="0"/>
        <v>0.34375000000000011</v>
      </c>
      <c r="B8" s="27">
        <f t="shared" si="1"/>
        <v>0.3854166666666668</v>
      </c>
      <c r="C8" s="29">
        <f t="shared" si="2"/>
        <v>0.42708333333333348</v>
      </c>
      <c r="D8" s="35"/>
      <c r="E8" s="42"/>
      <c r="I8" s="1"/>
    </row>
    <row r="9" spans="1:9" ht="15" customHeight="1" x14ac:dyDescent="0.25">
      <c r="A9" s="27">
        <f t="shared" si="0"/>
        <v>0.3541666666666668</v>
      </c>
      <c r="B9" s="27">
        <f t="shared" si="1"/>
        <v>0.39583333333333348</v>
      </c>
      <c r="C9" s="29">
        <f t="shared" si="2"/>
        <v>0.43750000000000017</v>
      </c>
      <c r="D9" s="32" t="s">
        <v>39</v>
      </c>
      <c r="E9" s="42"/>
      <c r="I9" s="1"/>
    </row>
    <row r="10" spans="1:9" ht="15" customHeight="1" x14ac:dyDescent="0.25">
      <c r="A10" s="27">
        <f t="shared" si="0"/>
        <v>0.36458333333333348</v>
      </c>
      <c r="B10" s="27">
        <f t="shared" si="1"/>
        <v>0.40625000000000017</v>
      </c>
      <c r="C10" s="29">
        <f t="shared" si="2"/>
        <v>0.44791666666666685</v>
      </c>
      <c r="D10" s="32"/>
      <c r="E10" s="42"/>
      <c r="I10" s="1"/>
    </row>
    <row r="11" spans="1:9" ht="15" customHeight="1" x14ac:dyDescent="0.25">
      <c r="A11" s="27">
        <f t="shared" si="0"/>
        <v>0.37500000000000017</v>
      </c>
      <c r="B11" s="27">
        <f t="shared" si="1"/>
        <v>0.41666666666666685</v>
      </c>
      <c r="C11" s="29">
        <f t="shared" si="2"/>
        <v>0.45833333333333354</v>
      </c>
      <c r="D11" s="32"/>
      <c r="E11" s="42"/>
      <c r="I11" s="1"/>
    </row>
    <row r="12" spans="1:9" ht="15" customHeight="1" x14ac:dyDescent="0.25">
      <c r="A12" s="27">
        <f t="shared" si="0"/>
        <v>0.38541666666666685</v>
      </c>
      <c r="B12" s="27">
        <f t="shared" si="1"/>
        <v>0.42708333333333354</v>
      </c>
      <c r="C12" s="29">
        <f t="shared" si="2"/>
        <v>0.46875000000000022</v>
      </c>
      <c r="D12" s="32"/>
      <c r="E12" s="42"/>
      <c r="I12" s="1"/>
    </row>
    <row r="13" spans="1:9" ht="15" customHeight="1" x14ac:dyDescent="0.25">
      <c r="A13" s="27">
        <f t="shared" si="0"/>
        <v>0.39583333333333354</v>
      </c>
      <c r="B13" s="27">
        <f t="shared" si="1"/>
        <v>0.43750000000000022</v>
      </c>
      <c r="C13" s="29">
        <f t="shared" si="2"/>
        <v>0.47916666666666691</v>
      </c>
      <c r="D13" s="32"/>
      <c r="E13" s="42"/>
      <c r="I13" s="1"/>
    </row>
    <row r="14" spans="1:9" ht="15" customHeight="1" x14ac:dyDescent="0.25">
      <c r="A14" s="27">
        <f t="shared" si="0"/>
        <v>0.40625000000000022</v>
      </c>
      <c r="B14" s="27">
        <f t="shared" si="1"/>
        <v>0.44791666666666691</v>
      </c>
      <c r="C14" s="29">
        <f t="shared" si="2"/>
        <v>0.48958333333333359</v>
      </c>
      <c r="D14" s="37" t="s">
        <v>0</v>
      </c>
      <c r="E14" s="37" t="s">
        <v>0</v>
      </c>
      <c r="I14" s="1"/>
    </row>
    <row r="15" spans="1:9" ht="15" customHeight="1" x14ac:dyDescent="0.25">
      <c r="A15" s="27">
        <f t="shared" si="0"/>
        <v>0.41666666666666691</v>
      </c>
      <c r="B15" s="27">
        <f t="shared" si="1"/>
        <v>0.45833333333333359</v>
      </c>
      <c r="C15" s="29">
        <f t="shared" si="2"/>
        <v>0.50000000000000022</v>
      </c>
      <c r="D15" s="37"/>
      <c r="E15" s="37"/>
      <c r="I15" s="1"/>
    </row>
    <row r="16" spans="1:9" ht="15" customHeight="1" x14ac:dyDescent="0.25">
      <c r="A16" s="27">
        <f t="shared" si="0"/>
        <v>0.42708333333333359</v>
      </c>
      <c r="B16" s="27">
        <f t="shared" si="1"/>
        <v>0.46875000000000028</v>
      </c>
      <c r="C16" s="29">
        <f t="shared" si="2"/>
        <v>0.51041666666666685</v>
      </c>
      <c r="D16" s="37"/>
      <c r="E16" s="37"/>
      <c r="I16" s="1"/>
    </row>
    <row r="17" spans="1:9" ht="15" customHeight="1" x14ac:dyDescent="0.25">
      <c r="A17" s="27">
        <f t="shared" si="0"/>
        <v>0.43750000000000028</v>
      </c>
      <c r="B17" s="27">
        <f t="shared" si="1"/>
        <v>0.47916666666666696</v>
      </c>
      <c r="C17" s="29">
        <f t="shared" si="2"/>
        <v>0.52083333333333348</v>
      </c>
      <c r="D17" s="37"/>
      <c r="E17" s="37"/>
      <c r="I17" s="1"/>
    </row>
    <row r="18" spans="1:9" ht="15" customHeight="1" x14ac:dyDescent="0.25">
      <c r="A18" s="27">
        <f t="shared" si="0"/>
        <v>0.44791666666666696</v>
      </c>
      <c r="B18" s="27">
        <f t="shared" si="1"/>
        <v>0.48958333333333365</v>
      </c>
      <c r="C18" s="29">
        <f t="shared" si="2"/>
        <v>0.53125000000000011</v>
      </c>
      <c r="D18" s="35" t="s">
        <v>46</v>
      </c>
      <c r="E18" s="35" t="s">
        <v>47</v>
      </c>
      <c r="I18" s="1"/>
    </row>
    <row r="19" spans="1:9" ht="15" customHeight="1" x14ac:dyDescent="0.25">
      <c r="A19" s="27">
        <f t="shared" si="0"/>
        <v>0.45833333333333365</v>
      </c>
      <c r="B19" s="27">
        <f t="shared" si="1"/>
        <v>0.50000000000000033</v>
      </c>
      <c r="C19" s="29">
        <f t="shared" si="2"/>
        <v>0.54166666666666674</v>
      </c>
      <c r="D19" s="35"/>
      <c r="E19" s="35"/>
      <c r="I19" s="1"/>
    </row>
    <row r="20" spans="1:9" ht="15" customHeight="1" x14ac:dyDescent="0.25">
      <c r="A20" s="27">
        <f t="shared" si="0"/>
        <v>0.46875000000000033</v>
      </c>
      <c r="B20" s="27">
        <f t="shared" si="1"/>
        <v>0.51041666666666696</v>
      </c>
      <c r="C20" s="29">
        <f t="shared" si="2"/>
        <v>0.55208333333333337</v>
      </c>
      <c r="D20" s="34" t="s">
        <v>40</v>
      </c>
      <c r="E20" s="35"/>
      <c r="I20" s="1"/>
    </row>
    <row r="21" spans="1:9" ht="15" customHeight="1" x14ac:dyDescent="0.25">
      <c r="A21" s="27">
        <f t="shared" si="0"/>
        <v>0.47916666666666702</v>
      </c>
      <c r="B21" s="27">
        <f t="shared" si="1"/>
        <v>0.52083333333333359</v>
      </c>
      <c r="C21" s="29">
        <f t="shared" si="2"/>
        <v>0.5625</v>
      </c>
      <c r="D21" s="34"/>
      <c r="E21" s="35"/>
      <c r="I21" s="1"/>
    </row>
    <row r="22" spans="1:9" ht="15" customHeight="1" x14ac:dyDescent="0.25">
      <c r="A22" s="27">
        <f t="shared" si="0"/>
        <v>0.4895833333333337</v>
      </c>
      <c r="B22" s="27">
        <f t="shared" si="1"/>
        <v>0.53125000000000022</v>
      </c>
      <c r="C22" s="29">
        <f t="shared" si="2"/>
        <v>0.57291666666666663</v>
      </c>
      <c r="D22" s="34"/>
      <c r="E22" s="33" t="s">
        <v>5</v>
      </c>
      <c r="I22" s="1"/>
    </row>
    <row r="23" spans="1:9" ht="15" customHeight="1" x14ac:dyDescent="0.25">
      <c r="A23" s="27">
        <f t="shared" si="0"/>
        <v>0.50000000000000033</v>
      </c>
      <c r="B23" s="27">
        <f t="shared" si="1"/>
        <v>0.54166666666666685</v>
      </c>
      <c r="C23" s="29">
        <f t="shared" si="2"/>
        <v>0.58333333333333326</v>
      </c>
      <c r="D23" s="34"/>
      <c r="E23" s="33"/>
      <c r="I23" s="1"/>
    </row>
    <row r="24" spans="1:9" ht="15" customHeight="1" x14ac:dyDescent="0.25">
      <c r="A24" s="27">
        <f t="shared" si="0"/>
        <v>0.51041666666666696</v>
      </c>
      <c r="B24" s="27">
        <f t="shared" si="1"/>
        <v>0.55208333333333348</v>
      </c>
      <c r="C24" s="29">
        <f t="shared" si="2"/>
        <v>0.59374999999999989</v>
      </c>
      <c r="D24" s="34"/>
      <c r="E24" s="33"/>
      <c r="I24" s="1"/>
    </row>
    <row r="25" spans="1:9" ht="15" customHeight="1" x14ac:dyDescent="0.25">
      <c r="A25" s="27">
        <f t="shared" si="0"/>
        <v>0.52083333333333359</v>
      </c>
      <c r="B25" s="27">
        <f t="shared" si="1"/>
        <v>0.56250000000000011</v>
      </c>
      <c r="C25" s="29">
        <f t="shared" si="2"/>
        <v>0.60416666666666652</v>
      </c>
      <c r="D25" s="34"/>
      <c r="E25" s="33"/>
      <c r="I25" s="1"/>
    </row>
    <row r="26" spans="1:9" ht="15" customHeight="1" x14ac:dyDescent="0.25">
      <c r="A26" s="27">
        <f t="shared" si="0"/>
        <v>0.53125000000000022</v>
      </c>
      <c r="B26" s="27">
        <f t="shared" si="1"/>
        <v>0.57291666666666674</v>
      </c>
      <c r="C26" s="29">
        <f t="shared" si="2"/>
        <v>0.61458333333333315</v>
      </c>
      <c r="D26" s="34"/>
      <c r="E26" s="33"/>
      <c r="I26" s="1"/>
    </row>
    <row r="27" spans="1:9" ht="15" customHeight="1" x14ac:dyDescent="0.25">
      <c r="A27" s="27">
        <f t="shared" si="0"/>
        <v>0.54166666666666685</v>
      </c>
      <c r="B27" s="27">
        <f t="shared" si="1"/>
        <v>0.58333333333333337</v>
      </c>
      <c r="C27" s="29">
        <f t="shared" si="2"/>
        <v>0.62499999999999978</v>
      </c>
      <c r="D27" s="34"/>
      <c r="E27" s="33"/>
      <c r="I27" s="1"/>
    </row>
    <row r="28" spans="1:9" ht="15" customHeight="1" x14ac:dyDescent="0.25">
      <c r="A28" s="27">
        <f t="shared" si="0"/>
        <v>0.55208333333333348</v>
      </c>
      <c r="B28" s="27">
        <f t="shared" si="1"/>
        <v>0.59375</v>
      </c>
      <c r="C28" s="29">
        <f t="shared" si="2"/>
        <v>0.63541666666666641</v>
      </c>
      <c r="D28" s="34"/>
      <c r="E28" s="33"/>
      <c r="I28" s="1"/>
    </row>
    <row r="29" spans="1:9" s="2" customFormat="1" ht="14.45" customHeight="1" x14ac:dyDescent="0.25">
      <c r="A29" s="27">
        <f t="shared" si="0"/>
        <v>0.56250000000000011</v>
      </c>
      <c r="B29" s="27">
        <f t="shared" si="1"/>
        <v>0.60416666666666663</v>
      </c>
      <c r="C29" s="29">
        <f t="shared" si="2"/>
        <v>0.64583333333333304</v>
      </c>
      <c r="D29" s="33" t="s">
        <v>20</v>
      </c>
      <c r="E29" s="35" t="s">
        <v>48</v>
      </c>
    </row>
    <row r="30" spans="1:9" x14ac:dyDescent="0.25">
      <c r="A30" s="27">
        <f t="shared" si="0"/>
        <v>0.57291666666666674</v>
      </c>
      <c r="B30" s="27">
        <f t="shared" si="1"/>
        <v>0.61458333333333326</v>
      </c>
      <c r="C30" s="29">
        <f t="shared" si="2"/>
        <v>0.65624999999999967</v>
      </c>
      <c r="D30" s="33"/>
      <c r="E30" s="35"/>
      <c r="I30" s="1"/>
    </row>
    <row r="31" spans="1:9" x14ac:dyDescent="0.25">
      <c r="A31" s="27">
        <f t="shared" si="0"/>
        <v>0.58333333333333337</v>
      </c>
      <c r="B31" s="27">
        <f t="shared" si="1"/>
        <v>0.62499999999999989</v>
      </c>
      <c r="C31" s="29">
        <f t="shared" si="2"/>
        <v>0.6666666666666663</v>
      </c>
      <c r="D31" s="33"/>
      <c r="E31" s="35"/>
      <c r="I31" s="1"/>
    </row>
    <row r="32" spans="1:9" x14ac:dyDescent="0.25">
      <c r="A32" s="27">
        <f t="shared" si="0"/>
        <v>0.59375</v>
      </c>
      <c r="B32" s="27">
        <f t="shared" si="1"/>
        <v>0.63541666666666652</v>
      </c>
      <c r="C32" s="29">
        <f t="shared" si="2"/>
        <v>0.67708333333333293</v>
      </c>
      <c r="D32" s="33"/>
      <c r="E32" s="35"/>
      <c r="I32" s="1"/>
    </row>
    <row r="33" spans="1:9" x14ac:dyDescent="0.25">
      <c r="A33" s="27">
        <f t="shared" si="0"/>
        <v>0.60416666666666663</v>
      </c>
      <c r="B33" s="27">
        <f t="shared" si="1"/>
        <v>0.64583333333333315</v>
      </c>
      <c r="C33" s="29">
        <f t="shared" si="2"/>
        <v>0.68749999999999956</v>
      </c>
      <c r="D33" s="24" t="s">
        <v>21</v>
      </c>
      <c r="E33" s="24" t="s">
        <v>21</v>
      </c>
      <c r="I33" s="1"/>
    </row>
    <row r="34" spans="1:9" x14ac:dyDescent="0.25">
      <c r="A34" s="4" t="s">
        <v>25</v>
      </c>
      <c r="B34" s="4" t="s">
        <v>25</v>
      </c>
      <c r="C34" s="4" t="s">
        <v>25</v>
      </c>
      <c r="D34" s="10" t="s">
        <v>27</v>
      </c>
      <c r="E34" s="10" t="s">
        <v>28</v>
      </c>
      <c r="I34" s="1"/>
    </row>
    <row r="35" spans="1:9" ht="30" x14ac:dyDescent="0.25">
      <c r="A35" s="38" t="s">
        <v>31</v>
      </c>
      <c r="B35" s="39"/>
      <c r="C35" s="21" t="s">
        <v>2</v>
      </c>
      <c r="D35" s="25" t="s">
        <v>1</v>
      </c>
      <c r="E35" s="26" t="s">
        <v>43</v>
      </c>
    </row>
    <row r="36" spans="1:9" ht="30" x14ac:dyDescent="0.25">
      <c r="A36" s="40"/>
      <c r="B36" s="41"/>
      <c r="C36" s="7" t="s">
        <v>29</v>
      </c>
      <c r="D36" s="18" t="s">
        <v>30</v>
      </c>
      <c r="E36" s="9" t="s">
        <v>19</v>
      </c>
      <c r="G36" s="14"/>
    </row>
    <row r="37" spans="1:9" x14ac:dyDescent="0.25">
      <c r="A37" s="1"/>
      <c r="B37" s="1"/>
      <c r="C37" s="1"/>
    </row>
  </sheetData>
  <mergeCells count="17">
    <mergeCell ref="A35:B36"/>
    <mergeCell ref="E14:E17"/>
    <mergeCell ref="E5:E13"/>
    <mergeCell ref="E18:E21"/>
    <mergeCell ref="A1:A2"/>
    <mergeCell ref="B1:B2"/>
    <mergeCell ref="C1:C2"/>
    <mergeCell ref="D14:D17"/>
    <mergeCell ref="D7:D8"/>
    <mergeCell ref="E3:E4"/>
    <mergeCell ref="D3:D6"/>
    <mergeCell ref="D9:D13"/>
    <mergeCell ref="D29:D32"/>
    <mergeCell ref="D20:D28"/>
    <mergeCell ref="E22:E28"/>
    <mergeCell ref="E29:E32"/>
    <mergeCell ref="D18:D19"/>
  </mergeCells>
  <phoneticPr fontId="8" type="noConversion"/>
  <pageMargins left="0.25" right="0.25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3"/>
  <sheetViews>
    <sheetView tabSelected="1" topLeftCell="A7" zoomScaleNormal="100" workbookViewId="0">
      <selection activeCell="H26" sqref="H26:H27"/>
    </sheetView>
  </sheetViews>
  <sheetFormatPr defaultColWidth="35.7109375" defaultRowHeight="15" x14ac:dyDescent="0.25"/>
  <cols>
    <col min="1" max="3" width="18.5703125" style="2" customWidth="1"/>
    <col min="4" max="4" width="27.140625" style="2" customWidth="1"/>
    <col min="5" max="8" width="27.140625" style="1" customWidth="1"/>
    <col min="9" max="9" width="21.140625" customWidth="1"/>
    <col min="10" max="10" width="20.28515625" style="1" customWidth="1"/>
    <col min="11" max="11" width="21.140625" style="1" customWidth="1"/>
    <col min="12" max="16384" width="35.7109375" style="1"/>
  </cols>
  <sheetData>
    <row r="1" spans="1:9" x14ac:dyDescent="0.25">
      <c r="A1" s="75" t="s">
        <v>15</v>
      </c>
      <c r="B1" s="75" t="s">
        <v>16</v>
      </c>
      <c r="C1" s="77" t="s">
        <v>17</v>
      </c>
      <c r="D1" s="15" t="s">
        <v>32</v>
      </c>
      <c r="E1" s="15" t="s">
        <v>33</v>
      </c>
      <c r="F1" s="15" t="s">
        <v>34</v>
      </c>
      <c r="G1" s="15" t="s">
        <v>35</v>
      </c>
      <c r="H1" s="15" t="s">
        <v>36</v>
      </c>
      <c r="I1" s="2"/>
    </row>
    <row r="2" spans="1:9" x14ac:dyDescent="0.25">
      <c r="A2" s="76"/>
      <c r="B2" s="76"/>
      <c r="C2" s="78"/>
      <c r="D2" s="16">
        <f>'Week 1'!E2+3</f>
        <v>44256</v>
      </c>
      <c r="E2" s="16">
        <f>D2+1</f>
        <v>44257</v>
      </c>
      <c r="F2" s="16">
        <f t="shared" ref="F2:H2" si="0">E2+1</f>
        <v>44258</v>
      </c>
      <c r="G2" s="16">
        <f t="shared" si="0"/>
        <v>44259</v>
      </c>
      <c r="H2" s="16">
        <f t="shared" si="0"/>
        <v>44260</v>
      </c>
      <c r="I2" s="1"/>
    </row>
    <row r="3" spans="1:9" x14ac:dyDescent="0.25">
      <c r="A3" s="27">
        <v>0.29166666666666669</v>
      </c>
      <c r="B3" s="27">
        <f>A3+TIME(1,0,0)</f>
        <v>0.33333333333333337</v>
      </c>
      <c r="C3" s="27">
        <f>B3+TIME(1,0,0)</f>
        <v>0.37500000000000006</v>
      </c>
      <c r="D3" s="28" t="s">
        <v>18</v>
      </c>
      <c r="E3" s="20" t="s">
        <v>18</v>
      </c>
      <c r="F3" s="20" t="s">
        <v>18</v>
      </c>
      <c r="G3" s="20" t="s">
        <v>18</v>
      </c>
      <c r="H3" s="56" t="s">
        <v>18</v>
      </c>
      <c r="I3" s="1"/>
    </row>
    <row r="4" spans="1:9" ht="15" customHeight="1" x14ac:dyDescent="0.25">
      <c r="A4" s="27">
        <f>A3+TIME(0,15,0)</f>
        <v>0.30208333333333337</v>
      </c>
      <c r="B4" s="27">
        <f>B3+TIME(0,15,0)</f>
        <v>0.34375000000000006</v>
      </c>
      <c r="C4" s="29">
        <f>C3+TIME(0,15,0)</f>
        <v>0.38541666666666674</v>
      </c>
      <c r="D4" s="53" t="s">
        <v>9</v>
      </c>
      <c r="E4" s="53" t="s">
        <v>10</v>
      </c>
      <c r="F4" s="53" t="s">
        <v>11</v>
      </c>
      <c r="G4" s="79" t="s">
        <v>41</v>
      </c>
      <c r="H4" s="57"/>
      <c r="I4" s="1"/>
    </row>
    <row r="5" spans="1:9" ht="15" customHeight="1" x14ac:dyDescent="0.25">
      <c r="A5" s="27">
        <f t="shared" ref="A5:C33" si="1">A4+TIME(0,15,0)</f>
        <v>0.31250000000000006</v>
      </c>
      <c r="B5" s="27">
        <f t="shared" si="1"/>
        <v>0.35416666666666674</v>
      </c>
      <c r="C5" s="29">
        <f t="shared" si="1"/>
        <v>0.39583333333333343</v>
      </c>
      <c r="D5" s="54"/>
      <c r="E5" s="54"/>
      <c r="F5" s="54"/>
      <c r="G5" s="80"/>
      <c r="H5" s="61" t="s">
        <v>37</v>
      </c>
      <c r="I5" s="1"/>
    </row>
    <row r="6" spans="1:9" ht="15" customHeight="1" x14ac:dyDescent="0.25">
      <c r="A6" s="27">
        <f t="shared" si="1"/>
        <v>0.32291666666666674</v>
      </c>
      <c r="B6" s="27">
        <f t="shared" si="1"/>
        <v>0.36458333333333343</v>
      </c>
      <c r="C6" s="29">
        <f t="shared" si="1"/>
        <v>0.40625000000000011</v>
      </c>
      <c r="D6" s="54"/>
      <c r="E6" s="54"/>
      <c r="F6" s="54"/>
      <c r="G6" s="58" t="s">
        <v>42</v>
      </c>
      <c r="H6" s="62"/>
      <c r="I6" s="1"/>
    </row>
    <row r="7" spans="1:9" ht="15" customHeight="1" x14ac:dyDescent="0.25">
      <c r="A7" s="27">
        <f t="shared" si="1"/>
        <v>0.33333333333333343</v>
      </c>
      <c r="B7" s="27">
        <f t="shared" si="1"/>
        <v>0.37500000000000011</v>
      </c>
      <c r="C7" s="29">
        <f t="shared" si="1"/>
        <v>0.4166666666666668</v>
      </c>
      <c r="D7" s="54"/>
      <c r="E7" s="54"/>
      <c r="F7" s="54"/>
      <c r="G7" s="59"/>
      <c r="H7" s="62"/>
      <c r="I7" s="1"/>
    </row>
    <row r="8" spans="1:9" ht="15" customHeight="1" x14ac:dyDescent="0.25">
      <c r="A8" s="27">
        <f t="shared" si="1"/>
        <v>0.34375000000000011</v>
      </c>
      <c r="B8" s="27">
        <f t="shared" si="1"/>
        <v>0.3854166666666668</v>
      </c>
      <c r="C8" s="29">
        <f t="shared" si="1"/>
        <v>0.42708333333333348</v>
      </c>
      <c r="D8" s="54"/>
      <c r="E8" s="54"/>
      <c r="F8" s="54"/>
      <c r="G8" s="59"/>
      <c r="H8" s="62"/>
      <c r="I8" s="1"/>
    </row>
    <row r="9" spans="1:9" ht="15" customHeight="1" x14ac:dyDescent="0.25">
      <c r="A9" s="27">
        <f t="shared" si="1"/>
        <v>0.3541666666666668</v>
      </c>
      <c r="B9" s="27">
        <f t="shared" si="1"/>
        <v>0.39583333333333348</v>
      </c>
      <c r="C9" s="29">
        <f t="shared" si="1"/>
        <v>0.43750000000000017</v>
      </c>
      <c r="D9" s="54"/>
      <c r="E9" s="54"/>
      <c r="F9" s="54"/>
      <c r="G9" s="60"/>
      <c r="H9" s="62"/>
      <c r="I9" s="1"/>
    </row>
    <row r="10" spans="1:9" ht="15" customHeight="1" x14ac:dyDescent="0.25">
      <c r="A10" s="27">
        <f t="shared" si="1"/>
        <v>0.36458333333333348</v>
      </c>
      <c r="B10" s="27">
        <f t="shared" si="1"/>
        <v>0.40625000000000017</v>
      </c>
      <c r="C10" s="29">
        <f t="shared" si="1"/>
        <v>0.44791666666666685</v>
      </c>
      <c r="D10" s="55"/>
      <c r="E10" s="54"/>
      <c r="F10" s="54"/>
      <c r="G10" s="58" t="s">
        <v>14</v>
      </c>
      <c r="H10" s="62"/>
      <c r="I10" s="1"/>
    </row>
    <row r="11" spans="1:9" ht="15" customHeight="1" x14ac:dyDescent="0.25">
      <c r="A11" s="27">
        <f t="shared" si="1"/>
        <v>0.37500000000000017</v>
      </c>
      <c r="B11" s="27">
        <f t="shared" si="1"/>
        <v>0.41666666666666685</v>
      </c>
      <c r="C11" s="29">
        <f t="shared" si="1"/>
        <v>0.45833333333333354</v>
      </c>
      <c r="D11" s="47" t="s">
        <v>47</v>
      </c>
      <c r="E11" s="47" t="s">
        <v>47</v>
      </c>
      <c r="F11" s="54"/>
      <c r="G11" s="59"/>
      <c r="H11" s="62"/>
      <c r="I11" s="1"/>
    </row>
    <row r="12" spans="1:9" ht="15" customHeight="1" x14ac:dyDescent="0.25">
      <c r="A12" s="27">
        <f t="shared" si="1"/>
        <v>0.38541666666666685</v>
      </c>
      <c r="B12" s="27">
        <f t="shared" si="1"/>
        <v>0.42708333333333354</v>
      </c>
      <c r="C12" s="29">
        <f t="shared" si="1"/>
        <v>0.46875000000000022</v>
      </c>
      <c r="D12" s="48"/>
      <c r="E12" s="48"/>
      <c r="F12" s="54"/>
      <c r="G12" s="59"/>
      <c r="H12" s="62"/>
      <c r="I12" s="1"/>
    </row>
    <row r="13" spans="1:9" ht="15" customHeight="1" x14ac:dyDescent="0.25">
      <c r="A13" s="27">
        <f t="shared" si="1"/>
        <v>0.39583333333333354</v>
      </c>
      <c r="B13" s="27">
        <f t="shared" si="1"/>
        <v>0.43750000000000022</v>
      </c>
      <c r="C13" s="29">
        <f t="shared" si="1"/>
        <v>0.47916666666666691</v>
      </c>
      <c r="D13" s="49"/>
      <c r="E13" s="49"/>
      <c r="F13" s="55"/>
      <c r="G13" s="60"/>
      <c r="H13" s="63"/>
      <c r="I13" s="1"/>
    </row>
    <row r="14" spans="1:9" ht="15" customHeight="1" x14ac:dyDescent="0.25">
      <c r="A14" s="27">
        <f t="shared" si="1"/>
        <v>0.40625000000000022</v>
      </c>
      <c r="B14" s="27">
        <f t="shared" si="1"/>
        <v>0.44791666666666691</v>
      </c>
      <c r="C14" s="29">
        <f t="shared" si="1"/>
        <v>0.48958333333333359</v>
      </c>
      <c r="D14" s="37" t="s">
        <v>0</v>
      </c>
      <c r="E14" s="37" t="s">
        <v>0</v>
      </c>
      <c r="F14" s="37" t="s">
        <v>0</v>
      </c>
      <c r="G14" s="37" t="s">
        <v>0</v>
      </c>
      <c r="H14" s="37" t="s">
        <v>0</v>
      </c>
      <c r="I14" s="1"/>
    </row>
    <row r="15" spans="1:9" x14ac:dyDescent="0.25">
      <c r="A15" s="27">
        <f t="shared" si="1"/>
        <v>0.41666666666666691</v>
      </c>
      <c r="B15" s="27">
        <f t="shared" si="1"/>
        <v>0.45833333333333359</v>
      </c>
      <c r="C15" s="29">
        <f t="shared" si="1"/>
        <v>0.50000000000000022</v>
      </c>
      <c r="D15" s="37"/>
      <c r="E15" s="37"/>
      <c r="F15" s="37"/>
      <c r="G15" s="37"/>
      <c r="H15" s="37"/>
      <c r="I15" s="1"/>
    </row>
    <row r="16" spans="1:9" ht="15" customHeight="1" x14ac:dyDescent="0.25">
      <c r="A16" s="27">
        <f t="shared" si="1"/>
        <v>0.42708333333333359</v>
      </c>
      <c r="B16" s="27">
        <f t="shared" si="1"/>
        <v>0.46875000000000028</v>
      </c>
      <c r="C16" s="29">
        <f t="shared" si="1"/>
        <v>0.51041666666666685</v>
      </c>
      <c r="D16" s="37"/>
      <c r="E16" s="37"/>
      <c r="F16" s="37"/>
      <c r="G16" s="37"/>
      <c r="H16" s="37"/>
    </row>
    <row r="17" spans="1:11" ht="15" customHeight="1" x14ac:dyDescent="0.25">
      <c r="A17" s="27">
        <f t="shared" si="1"/>
        <v>0.43750000000000028</v>
      </c>
      <c r="B17" s="27">
        <f t="shared" si="1"/>
        <v>0.47916666666666696</v>
      </c>
      <c r="C17" s="29">
        <f t="shared" si="1"/>
        <v>0.52083333333333348</v>
      </c>
      <c r="D17" s="37"/>
      <c r="E17" s="37"/>
      <c r="F17" s="37"/>
      <c r="G17" s="37"/>
      <c r="H17" s="37"/>
    </row>
    <row r="18" spans="1:11" ht="15" customHeight="1" x14ac:dyDescent="0.25">
      <c r="A18" s="27">
        <f t="shared" si="1"/>
        <v>0.44791666666666696</v>
      </c>
      <c r="B18" s="27">
        <f t="shared" si="1"/>
        <v>0.48958333333333365</v>
      </c>
      <c r="C18" s="29">
        <f t="shared" si="1"/>
        <v>0.53125000000000011</v>
      </c>
      <c r="D18" s="47" t="s">
        <v>49</v>
      </c>
      <c r="E18" s="47" t="s">
        <v>50</v>
      </c>
      <c r="F18" s="47" t="s">
        <v>47</v>
      </c>
      <c r="G18" s="45" t="s">
        <v>44</v>
      </c>
      <c r="H18" s="53" t="s">
        <v>38</v>
      </c>
    </row>
    <row r="19" spans="1:11" ht="15" customHeight="1" x14ac:dyDescent="0.25">
      <c r="A19" s="27">
        <f t="shared" si="1"/>
        <v>0.45833333333333365</v>
      </c>
      <c r="B19" s="27">
        <f t="shared" si="1"/>
        <v>0.50000000000000033</v>
      </c>
      <c r="C19" s="29">
        <f t="shared" si="1"/>
        <v>0.54166666666666674</v>
      </c>
      <c r="D19" s="48"/>
      <c r="E19" s="48"/>
      <c r="F19" s="48"/>
      <c r="G19" s="46"/>
      <c r="H19" s="54"/>
    </row>
    <row r="20" spans="1:11" ht="15" customHeight="1" x14ac:dyDescent="0.25">
      <c r="A20" s="27">
        <f t="shared" si="1"/>
        <v>0.46875000000000033</v>
      </c>
      <c r="B20" s="27">
        <f t="shared" si="1"/>
        <v>0.51041666666666696</v>
      </c>
      <c r="C20" s="29">
        <f t="shared" si="1"/>
        <v>0.55208333333333337</v>
      </c>
      <c r="D20" s="49"/>
      <c r="E20" s="49"/>
      <c r="F20" s="49"/>
      <c r="G20" s="46"/>
      <c r="H20" s="54"/>
    </row>
    <row r="21" spans="1:11" ht="15" customHeight="1" x14ac:dyDescent="0.25">
      <c r="A21" s="27">
        <f t="shared" si="1"/>
        <v>0.47916666666666702</v>
      </c>
      <c r="B21" s="27">
        <f t="shared" si="1"/>
        <v>0.52083333333333359</v>
      </c>
      <c r="C21" s="29">
        <f t="shared" si="1"/>
        <v>0.5625</v>
      </c>
      <c r="D21" s="85" t="s">
        <v>6</v>
      </c>
      <c r="E21" s="69" t="s">
        <v>12</v>
      </c>
      <c r="F21" s="53" t="s">
        <v>13</v>
      </c>
      <c r="G21" s="46"/>
      <c r="H21" s="55"/>
    </row>
    <row r="22" spans="1:11" ht="15" customHeight="1" x14ac:dyDescent="0.25">
      <c r="A22" s="27">
        <f t="shared" si="1"/>
        <v>0.4895833333333337</v>
      </c>
      <c r="B22" s="27">
        <f t="shared" si="1"/>
        <v>0.53125000000000022</v>
      </c>
      <c r="C22" s="29">
        <f t="shared" si="1"/>
        <v>0.57291666666666663</v>
      </c>
      <c r="D22" s="86"/>
      <c r="E22" s="70"/>
      <c r="F22" s="54"/>
      <c r="G22" s="47" t="s">
        <v>47</v>
      </c>
      <c r="H22" s="47" t="s">
        <v>53</v>
      </c>
    </row>
    <row r="23" spans="1:11" ht="15" customHeight="1" x14ac:dyDescent="0.25">
      <c r="A23" s="27">
        <f t="shared" si="1"/>
        <v>0.50000000000000033</v>
      </c>
      <c r="B23" s="27">
        <f t="shared" si="1"/>
        <v>0.54166666666666685</v>
      </c>
      <c r="C23" s="29">
        <f t="shared" si="1"/>
        <v>0.58333333333333326</v>
      </c>
      <c r="D23" s="86"/>
      <c r="E23" s="70"/>
      <c r="F23" s="54"/>
      <c r="G23" s="48"/>
      <c r="H23" s="48"/>
    </row>
    <row r="24" spans="1:11" ht="15" customHeight="1" x14ac:dyDescent="0.25">
      <c r="A24" s="27">
        <f t="shared" si="1"/>
        <v>0.51041666666666696</v>
      </c>
      <c r="B24" s="27">
        <f t="shared" si="1"/>
        <v>0.55208333333333348</v>
      </c>
      <c r="C24" s="29">
        <f t="shared" si="1"/>
        <v>0.59374999999999989</v>
      </c>
      <c r="D24" s="86"/>
      <c r="E24" s="70"/>
      <c r="F24" s="71"/>
      <c r="G24" s="48"/>
      <c r="H24" s="48"/>
    </row>
    <row r="25" spans="1:11" ht="15" customHeight="1" x14ac:dyDescent="0.25">
      <c r="A25" s="27">
        <f t="shared" si="1"/>
        <v>0.52083333333333359</v>
      </c>
      <c r="B25" s="27">
        <f t="shared" si="1"/>
        <v>0.56250000000000011</v>
      </c>
      <c r="C25" s="29">
        <f t="shared" si="1"/>
        <v>0.60416666666666652</v>
      </c>
      <c r="D25" s="87"/>
      <c r="E25" s="70"/>
      <c r="F25" s="79" t="s">
        <v>3</v>
      </c>
      <c r="G25" s="49"/>
      <c r="H25" s="48"/>
    </row>
    <row r="26" spans="1:11" ht="15" customHeight="1" x14ac:dyDescent="0.25">
      <c r="A26" s="27">
        <f t="shared" si="1"/>
        <v>0.53125000000000022</v>
      </c>
      <c r="B26" s="27">
        <f t="shared" si="1"/>
        <v>0.57291666666666674</v>
      </c>
      <c r="C26" s="29">
        <f t="shared" si="1"/>
        <v>0.61458333333333315</v>
      </c>
      <c r="D26" s="82" t="s">
        <v>24</v>
      </c>
      <c r="E26" s="70"/>
      <c r="F26" s="80"/>
      <c r="G26" s="47" t="s">
        <v>52</v>
      </c>
      <c r="H26" s="53" t="s">
        <v>4</v>
      </c>
    </row>
    <row r="27" spans="1:11" ht="15" customHeight="1" x14ac:dyDescent="0.25">
      <c r="A27" s="27">
        <f t="shared" si="1"/>
        <v>0.54166666666666685</v>
      </c>
      <c r="B27" s="27">
        <f t="shared" si="1"/>
        <v>0.58333333333333337</v>
      </c>
      <c r="C27" s="29">
        <f t="shared" si="1"/>
        <v>0.62499999999999978</v>
      </c>
      <c r="D27" s="83"/>
      <c r="E27" s="70"/>
      <c r="F27" s="80"/>
      <c r="G27" s="48"/>
      <c r="H27" s="54"/>
    </row>
    <row r="28" spans="1:11" ht="15" customHeight="1" x14ac:dyDescent="0.25">
      <c r="A28" s="27">
        <f t="shared" si="1"/>
        <v>0.55208333333333348</v>
      </c>
      <c r="B28" s="27">
        <f t="shared" si="1"/>
        <v>0.59375</v>
      </c>
      <c r="C28" s="29">
        <f t="shared" si="1"/>
        <v>0.63541666666666641</v>
      </c>
      <c r="D28" s="83"/>
      <c r="E28" s="71"/>
      <c r="F28" s="80"/>
      <c r="G28" s="49"/>
      <c r="H28" s="64" t="s">
        <v>26</v>
      </c>
    </row>
    <row r="29" spans="1:11" s="2" customFormat="1" ht="14.45" customHeight="1" x14ac:dyDescent="0.25">
      <c r="A29" s="27">
        <f t="shared" si="1"/>
        <v>0.56250000000000011</v>
      </c>
      <c r="B29" s="27">
        <f t="shared" si="1"/>
        <v>0.60416666666666663</v>
      </c>
      <c r="C29" s="29">
        <f t="shared" si="1"/>
        <v>0.64583333333333304</v>
      </c>
      <c r="D29" s="83"/>
      <c r="E29" s="72" t="s">
        <v>51</v>
      </c>
      <c r="F29" s="80"/>
      <c r="G29" s="50" t="s">
        <v>26</v>
      </c>
      <c r="H29" s="65"/>
      <c r="J29" s="1"/>
      <c r="K29" s="1"/>
    </row>
    <row r="30" spans="1:11" ht="14.45" customHeight="1" x14ac:dyDescent="0.25">
      <c r="A30" s="27">
        <f t="shared" si="1"/>
        <v>0.57291666666666674</v>
      </c>
      <c r="B30" s="27">
        <f t="shared" si="1"/>
        <v>0.61458333333333326</v>
      </c>
      <c r="C30" s="29">
        <f t="shared" si="1"/>
        <v>0.65624999999999967</v>
      </c>
      <c r="D30" s="83"/>
      <c r="E30" s="73"/>
      <c r="F30" s="80"/>
      <c r="G30" s="51"/>
      <c r="H30" s="65"/>
    </row>
    <row r="31" spans="1:11" x14ac:dyDescent="0.25">
      <c r="A31" s="27">
        <f t="shared" si="1"/>
        <v>0.58333333333333337</v>
      </c>
      <c r="B31" s="27">
        <f t="shared" si="1"/>
        <v>0.62499999999999989</v>
      </c>
      <c r="C31" s="29">
        <f t="shared" si="1"/>
        <v>0.6666666666666663</v>
      </c>
      <c r="D31" s="83"/>
      <c r="E31" s="73"/>
      <c r="F31" s="80"/>
      <c r="G31" s="51"/>
      <c r="H31" s="66"/>
      <c r="I31" s="1"/>
    </row>
    <row r="32" spans="1:11" x14ac:dyDescent="0.25">
      <c r="A32" s="27">
        <f t="shared" si="1"/>
        <v>0.59375</v>
      </c>
      <c r="B32" s="27">
        <f t="shared" si="1"/>
        <v>0.63541666666666652</v>
      </c>
      <c r="C32" s="29">
        <f t="shared" si="1"/>
        <v>0.67708333333333293</v>
      </c>
      <c r="D32" s="84"/>
      <c r="E32" s="74"/>
      <c r="F32" s="81"/>
      <c r="G32" s="52"/>
      <c r="H32" s="67" t="s">
        <v>22</v>
      </c>
      <c r="I32" s="1"/>
    </row>
    <row r="33" spans="1:9" x14ac:dyDescent="0.25">
      <c r="A33" s="27">
        <f t="shared" si="1"/>
        <v>0.60416666666666663</v>
      </c>
      <c r="B33" s="27">
        <f t="shared" si="1"/>
        <v>0.64583333333333315</v>
      </c>
      <c r="C33" s="29">
        <f t="shared" si="1"/>
        <v>0.68749999999999956</v>
      </c>
      <c r="D33" s="8" t="s">
        <v>21</v>
      </c>
      <c r="E33" s="8" t="s">
        <v>21</v>
      </c>
      <c r="F33" s="8" t="s">
        <v>21</v>
      </c>
      <c r="G33" s="12" t="s">
        <v>21</v>
      </c>
      <c r="H33" s="68"/>
      <c r="I33" s="2"/>
    </row>
    <row r="34" spans="1:9" x14ac:dyDescent="0.25">
      <c r="A34" s="5" t="s">
        <v>25</v>
      </c>
      <c r="B34" s="5" t="s">
        <v>25</v>
      </c>
      <c r="C34" s="5" t="s">
        <v>25</v>
      </c>
      <c r="D34" s="17" t="s">
        <v>28</v>
      </c>
      <c r="E34" s="13" t="s">
        <v>28</v>
      </c>
      <c r="F34" s="13" t="s">
        <v>28</v>
      </c>
      <c r="G34" s="13" t="s">
        <v>28</v>
      </c>
      <c r="H34" s="13" t="s">
        <v>28</v>
      </c>
      <c r="I34" s="1"/>
    </row>
    <row r="35" spans="1:9" ht="15" customHeight="1" x14ac:dyDescent="0.25">
      <c r="A35" s="19" t="s">
        <v>31</v>
      </c>
      <c r="B35" s="11" t="s">
        <v>2</v>
      </c>
      <c r="C35" s="43" t="s">
        <v>23</v>
      </c>
      <c r="D35" s="44"/>
      <c r="E35" s="6" t="s">
        <v>43</v>
      </c>
      <c r="F35" s="9" t="s">
        <v>19</v>
      </c>
      <c r="G35" s="7" t="s">
        <v>29</v>
      </c>
      <c r="H35" s="18" t="s">
        <v>30</v>
      </c>
      <c r="I35" s="1"/>
    </row>
    <row r="36" spans="1:9" x14ac:dyDescent="0.25">
      <c r="A36" s="1"/>
      <c r="B36" s="1"/>
      <c r="C36" s="1"/>
      <c r="E36" s="2"/>
      <c r="I36" s="1"/>
    </row>
    <row r="37" spans="1:9" x14ac:dyDescent="0.25">
      <c r="A37" s="1"/>
      <c r="B37" s="1"/>
      <c r="C37" s="1"/>
      <c r="E37" s="3"/>
      <c r="I37" s="1"/>
    </row>
    <row r="38" spans="1:9" x14ac:dyDescent="0.25">
      <c r="A38" s="1"/>
      <c r="B38" s="1"/>
      <c r="C38" s="1"/>
      <c r="E38" s="3"/>
      <c r="I38" s="1"/>
    </row>
    <row r="39" spans="1:9" x14ac:dyDescent="0.25">
      <c r="E39" s="3"/>
    </row>
    <row r="40" spans="1:9" x14ac:dyDescent="0.25">
      <c r="E40" s="3"/>
    </row>
    <row r="41" spans="1:9" x14ac:dyDescent="0.25">
      <c r="E41" s="3"/>
    </row>
    <row r="42" spans="1:9" x14ac:dyDescent="0.25">
      <c r="E42" s="3"/>
    </row>
    <row r="43" spans="1:9" x14ac:dyDescent="0.25">
      <c r="E43" s="3"/>
    </row>
  </sheetData>
  <mergeCells count="37">
    <mergeCell ref="A1:A2"/>
    <mergeCell ref="D21:D25"/>
    <mergeCell ref="B1:B2"/>
    <mergeCell ref="C1:C2"/>
    <mergeCell ref="G22:G25"/>
    <mergeCell ref="G6:G9"/>
    <mergeCell ref="E14:E17"/>
    <mergeCell ref="F18:F20"/>
    <mergeCell ref="F21:F24"/>
    <mergeCell ref="G4:G5"/>
    <mergeCell ref="F25:F32"/>
    <mergeCell ref="D14:D17"/>
    <mergeCell ref="D26:D32"/>
    <mergeCell ref="H18:H21"/>
    <mergeCell ref="H22:H25"/>
    <mergeCell ref="H26:H27"/>
    <mergeCell ref="H28:H31"/>
    <mergeCell ref="H32:H33"/>
    <mergeCell ref="H14:H17"/>
    <mergeCell ref="F14:F17"/>
    <mergeCell ref="H3:H4"/>
    <mergeCell ref="G10:G13"/>
    <mergeCell ref="H5:H13"/>
    <mergeCell ref="D4:D10"/>
    <mergeCell ref="D18:D20"/>
    <mergeCell ref="E4:E10"/>
    <mergeCell ref="E11:E13"/>
    <mergeCell ref="E18:E20"/>
    <mergeCell ref="C35:D35"/>
    <mergeCell ref="G18:G21"/>
    <mergeCell ref="G26:G28"/>
    <mergeCell ref="G29:G32"/>
    <mergeCell ref="D11:D13"/>
    <mergeCell ref="F4:F13"/>
    <mergeCell ref="G14:G17"/>
    <mergeCell ref="E21:E28"/>
    <mergeCell ref="E29:E32"/>
  </mergeCells>
  <phoneticPr fontId="8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Week 1</vt:lpstr>
      <vt:lpstr>Week 2</vt:lpstr>
      <vt:lpstr>'Week 1'!Print_Area</vt:lpstr>
      <vt:lpstr>'Week 2'!Print_Area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Department of Veterans Affairs</cp:lastModifiedBy>
  <cp:lastPrinted>2017-12-07T13:07:19Z</cp:lastPrinted>
  <dcterms:created xsi:type="dcterms:W3CDTF">2017-03-16T16:54:15Z</dcterms:created>
  <dcterms:modified xsi:type="dcterms:W3CDTF">2021-01-27T19:07:26Z</dcterms:modified>
</cp:coreProperties>
</file>