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12.sharepoint.com/sites/CSTSharedDocs/Shared Documents/CS/FY27 NTC/"/>
    </mc:Choice>
  </mc:AlternateContent>
  <xr:revisionPtr revIDLastSave="25" documentId="13_ncr:1_{6554760A-FBCD-47BD-8273-DA13FD219905}" xr6:coauthVersionLast="47" xr6:coauthVersionMax="47" xr10:uidLastSave="{F0303DA3-A6B0-41A8-8C5F-744C61B02B4A}"/>
  <bookViews>
    <workbookView xWindow="-120" yWindow="-120" windowWidth="29040" windowHeight="15720" tabRatio="866" xr2:uid="{6B995F3E-8937-4329-A915-6B73828FF51B}"/>
  </bookViews>
  <sheets>
    <sheet name="Cohorts &amp; Curricula" sheetId="1" r:id="rId1"/>
    <sheet name="Pre VSR Mandated Training" sheetId="3" r:id="rId2"/>
    <sheet name="Post VSR Mandated Training" sheetId="4" r:id="rId3"/>
    <sheet name="Pre_Post VSR Mandated Training" sheetId="2" r:id="rId4"/>
    <sheet name="BEST VSR Mandated Training" sheetId="5" r:id="rId5"/>
    <sheet name="Pre-D MSC Mandated Training" sheetId="6" r:id="rId6"/>
    <sheet name="RVSR Mandated Training" sheetId="10" r:id="rId7"/>
    <sheet name="CA Mandated Training" sheetId="7" r:id="rId8"/>
    <sheet name="AQRS Mandated Training" sheetId="9" r:id="rId9"/>
    <sheet name="STAR AQRS Mandated Training" sheetId="35" r:id="rId10"/>
    <sheet name="PCT VSR Mandated Training" sheetId="12" r:id="rId11"/>
    <sheet name="VSR_AQRS MST Mandated Training" sheetId="18" r:id="rId12"/>
    <sheet name="BWN VSR Mandated Training" sheetId="21" r:id="rId13"/>
    <sheet name="VSR ALS Mandated Training" sheetId="37" r:id="rId14"/>
    <sheet name="Nehmer VSR Mandated Training" sheetId="25" r:id="rId15"/>
    <sheet name="AAFC Mandated Training" sheetId="38" r:id="rId16"/>
    <sheet name="RQRS Mandated Training" sheetId="11" r:id="rId17"/>
    <sheet name="STAR RQRS Mandated Training" sheetId="34" r:id="rId18"/>
    <sheet name="RVSR_RQRS MST Mandated Training" sheetId="19" r:id="rId19"/>
    <sheet name="BWN RVSR Mandated Training" sheetId="22" r:id="rId20"/>
    <sheet name="RVSR ALS Mandated Training" sheetId="20" r:id="rId21"/>
    <sheet name="BWN RRS Mandated Training" sheetId="24" r:id="rId22"/>
    <sheet name="Nehmer Live Rating Training" sheetId="26" r:id="rId23"/>
    <sheet name="Nehmer Survivor Rating Training" sheetId="27" r:id="rId24"/>
    <sheet name="Coach Mandated Training" sheetId="8" r:id="rId25"/>
    <sheet name="VSR TBI Mandated Training" sheetId="39" r:id="rId26"/>
    <sheet name="RVSR TBI Mandated Training" sheetId="28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0" l="1"/>
  <c r="C7" i="9" l="1"/>
  <c r="C7" i="2"/>
  <c r="C7" i="4" l="1"/>
  <c r="C7" i="3" l="1"/>
  <c r="C7" i="35"/>
  <c r="C7" i="34"/>
  <c r="C7" i="5" l="1"/>
  <c r="C7" i="8" l="1"/>
  <c r="C7" i="7"/>
  <c r="C7" i="6"/>
  <c r="C7" i="12" l="1"/>
  <c r="C7" i="11"/>
</calcChain>
</file>

<file path=xl/sharedStrings.xml><?xml version="1.0" encoding="utf-8"?>
<sst xmlns="http://schemas.openxmlformats.org/spreadsheetml/2006/main" count="1150" uniqueCount="287">
  <si>
    <t>Last Updated: 10/28/2026</t>
  </si>
  <si>
    <t>Employees should be in only 1 of the following primary cohorts.</t>
  </si>
  <si>
    <t>Primary Position</t>
  </si>
  <si>
    <t>Primary TMS Cohort</t>
  </si>
  <si>
    <t>Curricula Automatically Assigned by Compensation Service</t>
  </si>
  <si>
    <t>FY27 Curriculum</t>
  </si>
  <si>
    <t>Annual Curriculum</t>
  </si>
  <si>
    <t xml:space="preserve">VAT Curriculum </t>
  </si>
  <si>
    <t>Pre VSR</t>
  </si>
  <si>
    <t>VBA-755</t>
  </si>
  <si>
    <t>VBA-2013</t>
  </si>
  <si>
    <t>VBA-1984</t>
  </si>
  <si>
    <t>VBA-1983</t>
  </si>
  <si>
    <t>Post VSR</t>
  </si>
  <si>
    <t>VBA-756</t>
  </si>
  <si>
    <t>VBA-2014</t>
  </si>
  <si>
    <t>VBA-1952</t>
  </si>
  <si>
    <t>VBA-1131</t>
  </si>
  <si>
    <t>Pre/Post VSR</t>
  </si>
  <si>
    <t>VBA-262</t>
  </si>
  <si>
    <t>VBA-2015</t>
  </si>
  <si>
    <t>VBA-1855</t>
  </si>
  <si>
    <t>VBA-577</t>
  </si>
  <si>
    <t>BEST VSR</t>
  </si>
  <si>
    <t>VBA-757</t>
  </si>
  <si>
    <t>VBA-2016</t>
  </si>
  <si>
    <t>VBA-1954</t>
  </si>
  <si>
    <t>VBA-1114</t>
  </si>
  <si>
    <t>RVSR</t>
  </si>
  <si>
    <t>VBA-266</t>
  </si>
  <si>
    <t>VBA-2018</t>
  </si>
  <si>
    <t>VBA-1953</t>
  </si>
  <si>
    <t>VBA-578</t>
  </si>
  <si>
    <t>Pre-Discharge Claims Processors / MSCs</t>
  </si>
  <si>
    <t>VBA-264</t>
  </si>
  <si>
    <t>VBA-2017</t>
  </si>
  <si>
    <t>VBA-1955</t>
  </si>
  <si>
    <t>VBA-711</t>
  </si>
  <si>
    <t>CA</t>
  </si>
  <si>
    <t>VBA-268</t>
  </si>
  <si>
    <t>VBA-2019</t>
  </si>
  <si>
    <t>VBA-1956</t>
  </si>
  <si>
    <t>VBA-1548</t>
  </si>
  <si>
    <t>WARTAC Pre/Post VSR</t>
  </si>
  <si>
    <t>VBA-387</t>
  </si>
  <si>
    <t>WARTAC Trainee cohorts have been deactivated until WARTAC resumes.</t>
  </si>
  <si>
    <t>WARTAC Pre VSR</t>
  </si>
  <si>
    <t>VBA-721</t>
  </si>
  <si>
    <t>WARTAC Post VSR</t>
  </si>
  <si>
    <t>VBA-746</t>
  </si>
  <si>
    <t>WARTAC RVSR</t>
  </si>
  <si>
    <t>VBA-556</t>
  </si>
  <si>
    <t>If an employee has a specialized assignment, they should be in one of the above primary cohorts (unless they are a coach) plus any of the below applicable specialized cohorts.</t>
  </si>
  <si>
    <t>Specialized Position</t>
  </si>
  <si>
    <t>Additional Specialized TMS Cohort</t>
  </si>
  <si>
    <t>Additional Cohort Population Guidance</t>
  </si>
  <si>
    <t>AQRS</t>
  </si>
  <si>
    <t>VBA-265</t>
  </si>
  <si>
    <t>VBA-2020</t>
  </si>
  <si>
    <t>Compensation Service FY27 AQRS Specialized Training Curriculum</t>
  </si>
  <si>
    <t xml:space="preserve">As of 5/6/2022, BEST VSR AQRSs are not required to be in this cohort.  However, they are required to be added to the AAFC cohort VBA-1032. </t>
  </si>
  <si>
    <t>VBA-1461</t>
  </si>
  <si>
    <t>Compensation Service DROC CS AAFC Specialized Curriculum</t>
  </si>
  <si>
    <t>VBA-1434</t>
  </si>
  <si>
    <t>Subcurriculum to VBA-1461: Compensation Service DROC AAFC Specialized Curriculum</t>
  </si>
  <si>
    <t>VBA-1783</t>
  </si>
  <si>
    <t>Subcurriculum to VBA-1434: Compensation Service DROC AFIT Microlearning One-Time Mandated Curriculum</t>
  </si>
  <si>
    <t>STAR AQRS</t>
  </si>
  <si>
    <t>VBA-403</t>
  </si>
  <si>
    <t>VBA-2022</t>
  </si>
  <si>
    <t>Compensation Service FY27 STAR AQRS Specialized Curriculum</t>
  </si>
  <si>
    <t>VBA-1070</t>
  </si>
  <si>
    <t xml:space="preserve">Compensation Service Blue Water Navy Development VSR One-Time Mandated Curriculum </t>
  </si>
  <si>
    <t>PCT VSR</t>
  </si>
  <si>
    <t>VBA-263</t>
  </si>
  <si>
    <t>VBA-2024</t>
  </si>
  <si>
    <t>Compensation Service FY27 PCT VSR Specialized Training Curriculum</t>
  </si>
  <si>
    <t>VSR/AQRS MST</t>
  </si>
  <si>
    <t>VBA-675</t>
  </si>
  <si>
    <t>VBA-1047</t>
  </si>
  <si>
    <t>Compensation Service VSR/AQRS MST Processor Annual Mandated Curriculum</t>
  </si>
  <si>
    <t>VBA-1989</t>
  </si>
  <si>
    <t>Compensation Service VSR/AQRS MST Processor One-Time Mandated Curriculum</t>
  </si>
  <si>
    <t>BWN VSR</t>
  </si>
  <si>
    <t>VBA-683</t>
  </si>
  <si>
    <t>This cohort should contain Compensation Service VSRs who were processing BWN claims prior to April 2021 and new development Compensation VSRs added for verification of RVN service.</t>
  </si>
  <si>
    <t>VSR ALS</t>
  </si>
  <si>
    <t>VBA-1254</t>
  </si>
  <si>
    <t>VBA-1921</t>
  </si>
  <si>
    <t xml:space="preserve">Compensation Service VSR ALS Processor Annual Mandated Curriculum </t>
  </si>
  <si>
    <t>Nehmer Promulgation VSR</t>
  </si>
  <si>
    <t>VBA-823</t>
  </si>
  <si>
    <t>VBA-1276</t>
  </si>
  <si>
    <t>Compensation Service Nehmer Promulgation VSR One-Time Mandated Curriculum</t>
  </si>
  <si>
    <t>This cohort should contain Compensation Service VSRs promulgating BWN-Nehmer claims.</t>
  </si>
  <si>
    <t>Agent &amp; Attorney Fee Coordinator (AAFC)</t>
  </si>
  <si>
    <t>VBA-1032</t>
  </si>
  <si>
    <t>Compensation Service DROC AAFC Specialized Curriculum</t>
  </si>
  <si>
    <t>This cohort should contain VSRs who process AAF post activities and all BEST VSRs who are also AQRSs.</t>
  </si>
  <si>
    <t>RQRS</t>
  </si>
  <si>
    <t>VBA-267</t>
  </si>
  <si>
    <t>VBA-2021</t>
  </si>
  <si>
    <t>Compensation Service FY27 RQRS Specialized Curriculum</t>
  </si>
  <si>
    <t>STAR RQRS</t>
  </si>
  <si>
    <t>VBA-404</t>
  </si>
  <si>
    <t>VBA-2023</t>
  </si>
  <si>
    <t>Compensation Service FY27 STAR RQRS Specialized Curriculum</t>
  </si>
  <si>
    <t>VBA-1075</t>
  </si>
  <si>
    <t xml:space="preserve">Compensation Service Blue Water Navy STAR RQRS One-Time Mandated Curriculum </t>
  </si>
  <si>
    <t>VBA-1071</t>
  </si>
  <si>
    <t>Compensation Service Blue Water Navy RVSR One-Time Mandated Curriculum</t>
  </si>
  <si>
    <t>RVSR/RQRS MST</t>
  </si>
  <si>
    <t>VBA-674</t>
  </si>
  <si>
    <t>VBA-1293</t>
  </si>
  <si>
    <t>Compensation Service RVSR/RQRS MST Processor Annual Mandated Curriculum</t>
  </si>
  <si>
    <t>VBA-1996</t>
  </si>
  <si>
    <t>Compensation Service RVSR/RQRS MST Processor One-Time Mandated Curriculum</t>
  </si>
  <si>
    <t>BWN RVSR</t>
  </si>
  <si>
    <t>VBA-684</t>
  </si>
  <si>
    <t>This cohort should contain Compensation Service RVSRs who were processing BWN claims prior to April 2021 and RVSRs at BWN sites that are also live or survivor sites.</t>
  </si>
  <si>
    <t>RVSR ALS</t>
  </si>
  <si>
    <t>VBA-703</t>
  </si>
  <si>
    <t>VBA-1082</t>
  </si>
  <si>
    <t xml:space="preserve">Compensation Service RVSR ALS Processor Annual Mandated Curriculum </t>
  </si>
  <si>
    <t>BWN RRS</t>
  </si>
  <si>
    <t>VBA-685</t>
  </si>
  <si>
    <t>VBA-1072</t>
  </si>
  <si>
    <t>Blue Water Navy Training Records Research Specialist Curriculum</t>
  </si>
  <si>
    <t>Note:  TMs cannot access this cohort.  Additions/removals should be submitted to Compensation Service (CPTraining.VBACO@va.gov) for approval.</t>
  </si>
  <si>
    <t>Nehmer Live Rating</t>
  </si>
  <si>
    <t>VBA-824</t>
  </si>
  <si>
    <t>VBA-1277</t>
  </si>
  <si>
    <t>Compensation Service Nehmer Live Rating One-Time Mandated Curriculum</t>
  </si>
  <si>
    <t>This cohort should contain Compensation Service RVSRs who started processing BWN-Nehmer live rating claims during/after April 2021 and RVSRs at BWN sites that area also live sites.</t>
  </si>
  <si>
    <t>Nehmer Survivor Rating</t>
  </si>
  <si>
    <t>VBA-825</t>
  </si>
  <si>
    <t>VBA-1278</t>
  </si>
  <si>
    <t>Compensation Service Nehmer Survivor Rating One-Time Mandated Curriculum</t>
  </si>
  <si>
    <t>This cohort should contain Compensation Service RVSRs who started processing BWN-Nehmer survivor rating claims during/after April 2021 and RVSRS at BWN sites that area also survivor sites.</t>
  </si>
  <si>
    <t>VSR-Skilled Coach</t>
  </si>
  <si>
    <t>VBA-369</t>
  </si>
  <si>
    <t>VBA-2025</t>
  </si>
  <si>
    <t>Compensation Service FY27 Coach Mandated Curriculum</t>
  </si>
  <si>
    <t>VBA-1549</t>
  </si>
  <si>
    <t>Compensation Service Coach One-Time Mandated Curriculum</t>
  </si>
  <si>
    <t>Rating-Skilled Coach</t>
  </si>
  <si>
    <t>VBA-371</t>
  </si>
  <si>
    <t>BEST-Skilled Coach Cohort</t>
  </si>
  <si>
    <t>VBA-372</t>
  </si>
  <si>
    <t>VSR TBI Processors</t>
  </si>
  <si>
    <t>VBA-1257</t>
  </si>
  <si>
    <t>VBA-1936</t>
  </si>
  <si>
    <t>Compensation Service VSR TBI Processor One-Time Mandated Curriculum</t>
  </si>
  <si>
    <t>This cohort should contain Compensation Service all new and experienced VSRs who process TBI claims</t>
  </si>
  <si>
    <t>RVSR TBI Processors</t>
  </si>
  <si>
    <t>VBA-840</t>
  </si>
  <si>
    <t>VBA-1295</t>
  </si>
  <si>
    <t>Compensation Service RVSR TBI Processor One-Time Mandated Curriculum</t>
  </si>
  <si>
    <t>This cohort should contain Compensation Service all new and experienced RVSRs who process TBI claims</t>
  </si>
  <si>
    <t>*RVSRs at BWN sites that are also live sites should be added to both VBA-684 and VBA-824.</t>
  </si>
  <si>
    <t>*RVSRs at BWN sites that are also survivor sites should be added to both VBA-684 and VBA-825.</t>
  </si>
  <si>
    <t>Compensation Service FY27 Pre VSR Directed Training</t>
  </si>
  <si>
    <t>TMS ID</t>
  </si>
  <si>
    <t>Lesson Title</t>
  </si>
  <si>
    <t>Learning Hours</t>
  </si>
  <si>
    <t>Delivery Method</t>
  </si>
  <si>
    <t>Assignment Date</t>
  </si>
  <si>
    <t>Required Date</t>
  </si>
  <si>
    <t>Notes</t>
  </si>
  <si>
    <t>Total</t>
  </si>
  <si>
    <t>Compensation Service Pre VSR Annually Mandated Curriculum</t>
  </si>
  <si>
    <t>Due Date (days)</t>
  </si>
  <si>
    <t>Routine Future Examinations (RFEs)</t>
  </si>
  <si>
    <t>Online</t>
  </si>
  <si>
    <t>Due annually (every 365 days) thereafter</t>
  </si>
  <si>
    <t xml:space="preserve">Recognizing When a Case Requires Agent and Attorney Fee Coordinator Review </t>
  </si>
  <si>
    <t>Identifying Insufficient and Potentially Fraudulent Disability Benefits Questionnaires (DBQs)</t>
  </si>
  <si>
    <t>Exams: Who, When, and How</t>
  </si>
  <si>
    <t>Compensation Service Pre VSR VIP Ancillary Training (VAT) Curriculum</t>
  </si>
  <si>
    <t>Supplemental Claims for VSRs</t>
  </si>
  <si>
    <t>PACT Act Supplemental Training for VSRs</t>
  </si>
  <si>
    <t>PTSD Development and You</t>
  </si>
  <si>
    <t>Deferral Prevention</t>
  </si>
  <si>
    <t>So Here’s How You Do It - Gulf War Particulate Matter Exposure Claims (Development)</t>
  </si>
  <si>
    <t>ILER (Individual Longitudinal Exposure Record)</t>
  </si>
  <si>
    <t>Compensation Service Overview of Fire Related Records Development</t>
  </si>
  <si>
    <t>*This file is refreshed in the VBA Learning Catalog each Friday (excluding holidays).</t>
  </si>
  <si>
    <t>Compensation Service FY27 Post VSR Directed Training</t>
  </si>
  <si>
    <t>Compensation Service Post VSR Annually Mandated Curriculum</t>
  </si>
  <si>
    <t>Compensation Service Post VSR VIP Ancillary Training (VAT) Curriculum</t>
  </si>
  <si>
    <t>PACT Act Supplemental Training - Promulgation (Effective Dates and Special Issues)</t>
  </si>
  <si>
    <t>AP67 New Apportionment Rule</t>
  </si>
  <si>
    <t>Compensation Service Proceeds Processing</t>
  </si>
  <si>
    <t>Compensation Service FY27 Pre/Post VSR Directed Training</t>
  </si>
  <si>
    <t>Compensation Service Pre/Post VSR Annually Mandated Curriculum</t>
  </si>
  <si>
    <t>Compensation Service Pre/Post VSR VIP Ancillary Training (VAT) Curriculum</t>
  </si>
  <si>
    <t>Compensation Service FY27 BEST VSR Directed Training</t>
  </si>
  <si>
    <t>Compensation Service BEST VSR Annually Mandated Curriculum</t>
  </si>
  <si>
    <t>Processing PACT Act Section 103 Health Care Eligibility Requests</t>
  </si>
  <si>
    <t>Compensation BEST VSR VIP Ancillary Training (VAT) Curriculum</t>
  </si>
  <si>
    <t>Compensation Service FY27 Pre-D MSC Mandated Training</t>
  </si>
  <si>
    <t>Compensation Service Pre-D MSC Annually Mandated Curriculum</t>
  </si>
  <si>
    <t>Military Sexual Trauma for Military Service Coordinators</t>
  </si>
  <si>
    <t>Compensation Service Pre-Discharge MSC VIP Ancillary Training (VAT) Curriculum</t>
  </si>
  <si>
    <t xml:space="preserve">MSC Symposium April 2023 (MSCs) </t>
  </si>
  <si>
    <t>Compensation Service FY27 RVSR Directed Curriculum</t>
  </si>
  <si>
    <t>Processing Perspectives Episode 4: Building Better Evaluations</t>
  </si>
  <si>
    <t>Compensation Service RVSR Annually Mandated Curriculum</t>
  </si>
  <si>
    <t>Compensation Service RVSR VIP Ancillary Training (VAT) Curriculum</t>
  </si>
  <si>
    <t xml:space="preserve">PTSD: Entitlement, Stressors, and VA Examinations </t>
  </si>
  <si>
    <t>RVSR Temporary Total Evaluations</t>
  </si>
  <si>
    <t xml:space="preserve">Online  </t>
  </si>
  <si>
    <t>The References, Episode Two: Lyles and the Pyramid(ing) of Doom</t>
  </si>
  <si>
    <t>The References, Episode III-A — The Pen is Mightier</t>
  </si>
  <si>
    <t>Amputation Rule, Pyramiding, and Muscle Injury</t>
  </si>
  <si>
    <t>Special Monthly Compensation (SMC) Coding</t>
  </si>
  <si>
    <t xml:space="preserve">Evaluating Progressive Neurological Disorders </t>
  </si>
  <si>
    <t>Principles for Evaluating Painful Motion</t>
  </si>
  <si>
    <t>Introduction to the VA Schedule for Rating Disabilities Changes — Digestive System</t>
  </si>
  <si>
    <t>PACT Act Refresher (RVSR) Supplemental Training</t>
  </si>
  <si>
    <t>TBI Claims Processing with SMC (t) Eligibility Post-Laska v. McDonough</t>
  </si>
  <si>
    <t>Rating Claims Filed Under 38 U.S.C. 1151</t>
  </si>
  <si>
    <t>Effective Dates for TDIU (RVSR)</t>
  </si>
  <si>
    <t>Supplemental Claims for RVSRs</t>
  </si>
  <si>
    <t xml:space="preserve">In-Service Aggravation of Pre-Service Disability  </t>
  </si>
  <si>
    <t>Favorable Findings</t>
  </si>
  <si>
    <t>Self-study</t>
  </si>
  <si>
    <t>Compensation Service FY27 CA Mandated Training</t>
  </si>
  <si>
    <t> </t>
  </si>
  <si>
    <t>* no proposed mandated hours for CAs</t>
  </si>
  <si>
    <t>Compensation Service CA Annually Mandated Curriculum</t>
  </si>
  <si>
    <t>Compensation Service CA One-Time Mandated Curriculum</t>
  </si>
  <si>
    <t>Compensation Service FY27 AQRS Specialized Curriculum</t>
  </si>
  <si>
    <r>
      <t>Compensation Service DROC CS AAFC Specialized Curriculum (</t>
    </r>
    <r>
      <rPr>
        <i/>
        <sz val="12"/>
        <color rgb="FFFFFFFF"/>
        <rFont val="Arial"/>
        <family val="2"/>
      </rPr>
      <t>Parent Curriculum</t>
    </r>
    <r>
      <rPr>
        <sz val="12"/>
        <color rgb="FFFFFFFF"/>
        <rFont val="Arial"/>
        <family val="2"/>
      </rPr>
      <t>)</t>
    </r>
  </si>
  <si>
    <t>Due Date</t>
  </si>
  <si>
    <r>
      <t>CS DROC AAFC Specialized Curriculum (</t>
    </r>
    <r>
      <rPr>
        <i/>
        <sz val="12"/>
        <color rgb="FFFFFFFF"/>
        <rFont val="Arial"/>
        <family val="2"/>
      </rPr>
      <t>Sub-Curriculum to VBA-1461</t>
    </r>
    <r>
      <rPr>
        <sz val="12"/>
        <color rgb="FFFFFFFF"/>
        <rFont val="Arial"/>
        <family val="2"/>
      </rPr>
      <t>)</t>
    </r>
  </si>
  <si>
    <t>Curriculum</t>
  </si>
  <si>
    <t>Releasing Agent and Attorney Fees</t>
  </si>
  <si>
    <t>CS DROC</t>
  </si>
  <si>
    <t>Calculating and Deducting Agent and Attorney Fees</t>
  </si>
  <si>
    <t>Processing Agent and Attorney Fees with a Proposal of Incompetency</t>
  </si>
  <si>
    <t>Validity of Agent and Attorney Fees</t>
  </si>
  <si>
    <t>Agent and Attorney Fee Allocation Notice</t>
  </si>
  <si>
    <t>Fee Allocation Notice Microlesson Step 1: Determine If a Fee Allocation Notice Is Required</t>
  </si>
  <si>
    <t>Fee Allocation Notice Microlesson Step 2: Determine Which Parties Must Be Sent a Fee Allocation Notice</t>
  </si>
  <si>
    <t>Fee Allocation Notice Microlesson Step 3: Determine Direct Pay Fee Eligibility</t>
  </si>
  <si>
    <t>Fee Allocation Notice Microlesson Step 4: Determine Fee Allocation</t>
  </si>
  <si>
    <t>Fee Allocation Notice Microlesson Step 5: Generate and Send the Fee Allocation Notice</t>
  </si>
  <si>
    <t xml:space="preserve">September 2026 National Agent and Attorney Fee Coordinator Call </t>
  </si>
  <si>
    <t>October 2026 Quality Assurance, National Agent and Attorney Fee Coordinator (AAFC) Call</t>
  </si>
  <si>
    <r>
      <t>CS DROC (AFIT) Microlearning One-Time Mandated Curriculum (</t>
    </r>
    <r>
      <rPr>
        <i/>
        <sz val="12"/>
        <color theme="0"/>
        <rFont val="Arial"/>
        <family val="2"/>
      </rPr>
      <t>Sub-Curriculum to VBA-1434</t>
    </r>
    <r>
      <rPr>
        <sz val="12"/>
        <color theme="0"/>
        <rFont val="Arial"/>
        <family val="2"/>
      </rPr>
      <t>)</t>
    </r>
  </si>
  <si>
    <t xml:space="preserve">AFIT – Upfront Withholding Memo and Fee Release Process (i.e. DIC, Burial, MOD, Accrued, Apportionment claims) </t>
  </si>
  <si>
    <t>AFIT Application Overview</t>
  </si>
  <si>
    <t xml:space="preserve">AFIT - Creating an AFR in the AFIT Application with MPI </t>
  </si>
  <si>
    <t>AFIT Custom List Views</t>
  </si>
  <si>
    <t xml:space="preserve">AFIT - Releasing Fees to Attorney within the AFIT Application </t>
  </si>
  <si>
    <t>AFIT - Reviewing and Closing AFRs</t>
  </si>
  <si>
    <t xml:space="preserve">AFIT - Modifying and Releasing Fees Associated with Multiple Agent Attorneys Even Fee Distribution </t>
  </si>
  <si>
    <t xml:space="preserve">AFIT - Modifying and Releasing Fees Associated with Multiple Agents Attorneys Flat Fee Distribution </t>
  </si>
  <si>
    <t>Nautical Herbicide Exposure: Centralized Processing Development</t>
  </si>
  <si>
    <t xml:space="preserve">Compensation Service FY27 PCT VSR Specialized Training Curriculum </t>
  </si>
  <si>
    <t>Trauma Informed Interactions and Communications with Veterans Who Experienced MST</t>
  </si>
  <si>
    <t>Military Sexual Trauma (MST) Claims Development</t>
  </si>
  <si>
    <t>Military Sexual Trauma (MST) Exams and Medical Opinions</t>
  </si>
  <si>
    <t>Military Sexual Trauma Refresher Training</t>
  </si>
  <si>
    <t>Claims that Require Priority Processing</t>
  </si>
  <si>
    <t xml:space="preserve">Compensation Service Nehmer Promulgation VSR One-Time Mandated Curriculum </t>
  </si>
  <si>
    <t>Nehmer Subject Matter Expert Claim File Reviews</t>
  </si>
  <si>
    <t>Nehmer Readjudication - Authorization</t>
  </si>
  <si>
    <t>CS DROC Compensation Service AAFC Specialized Curriculum</t>
  </si>
  <si>
    <t>CS DROC Parent Curriculum VBA-1461 CS DROC Compensation Service AAFC Specialized Curriculum</t>
  </si>
  <si>
    <r>
      <t>CS DROC Sub-Curriculum VBA-1434 (</t>
    </r>
    <r>
      <rPr>
        <i/>
        <sz val="12"/>
        <color rgb="FFFFFFFF"/>
        <rFont val="Arial"/>
        <family val="2"/>
      </rPr>
      <t>Sub-Curriculum to VBA-1461</t>
    </r>
    <r>
      <rPr>
        <sz val="12"/>
        <color rgb="FFFFFFFF"/>
        <rFont val="Arial"/>
        <family val="2"/>
      </rPr>
      <t>)</t>
    </r>
  </si>
  <si>
    <r>
      <t>CS DROC Sub-Curriculum VBA-1783 (AFIT) Microlearning One-Time Mandated Curriculum (</t>
    </r>
    <r>
      <rPr>
        <i/>
        <sz val="12"/>
        <color theme="0"/>
        <rFont val="Arial"/>
        <family val="2"/>
      </rPr>
      <t>Sub-Curriculum to VBA-1434</t>
    </r>
    <r>
      <rPr>
        <sz val="12"/>
        <color theme="0"/>
        <rFont val="Arial"/>
        <family val="2"/>
      </rPr>
      <t>)</t>
    </r>
  </si>
  <si>
    <t>Blue Water Navy - Initial Training</t>
  </si>
  <si>
    <t xml:space="preserve">Compensation Service Blue Water Navy RVSR One-Time Mandated Curriculum </t>
  </si>
  <si>
    <t>PL 116-23, Blue Water Navy Vietnam Veterans Act of 2019:Rating Processing</t>
  </si>
  <si>
    <t>Rating Military Sexual Trauma (MST) Claims</t>
  </si>
  <si>
    <t xml:space="preserve">Amyotrophic Lateral Sclerosis (ALS) Fiscal Year Review Training </t>
  </si>
  <si>
    <t>Blue Water Navy Records Research Specialist One-Time Mandated Curriculum</t>
  </si>
  <si>
    <t xml:space="preserve">Compensation Service Nehmer Live Rating One-Time Mandated Curriculum </t>
  </si>
  <si>
    <t>Staged Ratings</t>
  </si>
  <si>
    <t>Nehmer Readjudication - Rating</t>
  </si>
  <si>
    <t xml:space="preserve">Staged Ratings </t>
  </si>
  <si>
    <t>Nehmer Readjudication - Survivor Benefits</t>
  </si>
  <si>
    <t>Compensation Service FY27 Coach Mandated Training</t>
  </si>
  <si>
    <t>Traumatic Brain Injury (TBI) Claims Development</t>
  </si>
  <si>
    <t>Introduction to Residuals of Traumatic Brain Injury (TBI)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</si>
</sst>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0" tint="-4.9989318521683403E-2"/>
      <name val="Arial"/>
      <family val="2"/>
    </font>
    <font>
      <sz val="11"/>
      <color theme="1"/>
      <name val="Arial"/>
      <family val="2"/>
    </font>
    <font>
      <b/>
      <sz val="9"/>
      <color rgb="FF6B1424"/>
      <name val="Verdan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2"/>
      <color rgb="FFFFFFFF"/>
      <name val="Arial"/>
      <family val="2"/>
    </font>
    <font>
      <sz val="10"/>
      <color rgb="FFFFFFFF"/>
      <name val="Arial"/>
      <family val="2"/>
    </font>
    <font>
      <sz val="11"/>
      <color theme="1"/>
      <name val="Calibri"/>
      <family val="2"/>
      <charset val="1"/>
    </font>
    <font>
      <sz val="11"/>
      <name val="Calibri"/>
      <family val="2"/>
    </font>
    <font>
      <b/>
      <sz val="9"/>
      <color rgb="FFFFFFFF"/>
      <name val="Verdana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2"/>
      <color rgb="FFFFFFFF"/>
      <name val="Arial"/>
      <family val="2"/>
    </font>
    <font>
      <i/>
      <sz val="12"/>
      <color theme="0"/>
      <name val="Arial"/>
      <family val="2"/>
    </font>
    <font>
      <b/>
      <sz val="11"/>
      <color rgb="FF6B1424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24242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63634"/>
        <bgColor indexed="64"/>
      </patternFill>
    </fill>
    <fill>
      <patternFill patternType="solid">
        <fgColor theme="5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/>
      <top style="thin">
        <color indexed="64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theme="1"/>
      </bottom>
      <diagonal/>
    </border>
    <border>
      <left/>
      <right/>
      <top style="thin">
        <color rgb="FF002060"/>
      </top>
      <bottom style="thin">
        <color theme="1"/>
      </bottom>
      <diagonal/>
    </border>
    <border>
      <left/>
      <right style="thin">
        <color indexed="64"/>
      </right>
      <top style="thin">
        <color rgb="FF002060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/>
    <xf numFmtId="0" fontId="6" fillId="0" borderId="15" xfId="0" applyFont="1" applyBorder="1" applyAlignment="1">
      <alignment horizontal="center" wrapText="1"/>
    </xf>
    <xf numFmtId="0" fontId="6" fillId="0" borderId="15" xfId="0" applyFont="1" applyBorder="1" applyAlignment="1">
      <alignment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8" fillId="0" borderId="0" xfId="0" applyFont="1"/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/>
    </xf>
    <xf numFmtId="0" fontId="11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right" vertical="center"/>
    </xf>
    <xf numFmtId="14" fontId="10" fillId="3" borderId="7" xfId="0" applyNumberFormat="1" applyFont="1" applyFill="1" applyBorder="1" applyAlignment="1">
      <alignment vertical="center"/>
    </xf>
    <xf numFmtId="0" fontId="10" fillId="3" borderId="23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14" fontId="10" fillId="3" borderId="24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14" fontId="10" fillId="3" borderId="6" xfId="0" applyNumberFormat="1" applyFont="1" applyFill="1" applyBorder="1" applyAlignment="1">
      <alignment horizontal="center" vertical="center"/>
    </xf>
    <xf numFmtId="14" fontId="10" fillId="3" borderId="7" xfId="0" applyNumberFormat="1" applyFont="1" applyFill="1" applyBorder="1" applyAlignment="1">
      <alignment horizontal="center" vertical="center"/>
    </xf>
    <xf numFmtId="14" fontId="10" fillId="3" borderId="0" xfId="0" applyNumberFormat="1" applyFont="1" applyFill="1" applyAlignment="1">
      <alignment horizontal="center" vertical="center"/>
    </xf>
    <xf numFmtId="14" fontId="10" fillId="3" borderId="24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1" fillId="3" borderId="9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right" vertical="center"/>
    </xf>
    <xf numFmtId="14" fontId="10" fillId="3" borderId="10" xfId="0" applyNumberFormat="1" applyFont="1" applyFill="1" applyBorder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6" fillId="0" borderId="11" xfId="0" applyFont="1" applyBorder="1" applyAlignment="1">
      <alignment horizontal="center" vertical="top"/>
    </xf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2" xfId="0" applyFont="1" applyBorder="1" applyAlignment="1">
      <alignment wrapText="1"/>
    </xf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4" fillId="3" borderId="7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2" fillId="0" borderId="0" xfId="0" applyFont="1"/>
    <xf numFmtId="0" fontId="11" fillId="3" borderId="7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14" fontId="10" fillId="3" borderId="6" xfId="0" applyNumberFormat="1" applyFont="1" applyFill="1" applyBorder="1" applyAlignment="1">
      <alignment vertical="center"/>
    </xf>
    <xf numFmtId="14" fontId="10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4" fontId="0" fillId="0" borderId="0" xfId="0" applyNumberFormat="1" applyAlignment="1">
      <alignment horizontal="center"/>
    </xf>
    <xf numFmtId="0" fontId="6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6" fillId="0" borderId="29" xfId="0" applyNumberFormat="1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14" fontId="10" fillId="3" borderId="4" xfId="0" applyNumberFormat="1" applyFont="1" applyFill="1" applyBorder="1" applyAlignment="1">
      <alignment vertical="center"/>
    </xf>
    <xf numFmtId="0" fontId="10" fillId="6" borderId="8" xfId="0" applyFont="1" applyFill="1" applyBorder="1" applyAlignment="1">
      <alignment horizontal="left" vertical="center"/>
    </xf>
    <xf numFmtId="0" fontId="10" fillId="6" borderId="9" xfId="0" applyFont="1" applyFill="1" applyBorder="1" applyAlignment="1">
      <alignment horizontal="left" vertical="center"/>
    </xf>
    <xf numFmtId="14" fontId="10" fillId="6" borderId="10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0" fontId="5" fillId="4" borderId="33" xfId="0" applyFont="1" applyFill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3" borderId="32" xfId="0" applyFont="1" applyFill="1" applyBorder="1" applyAlignment="1">
      <alignment vertical="center"/>
    </xf>
    <xf numFmtId="0" fontId="10" fillId="6" borderId="9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left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0" fillId="0" borderId="1" xfId="0" applyNumberFormat="1" applyBorder="1" applyAlignment="1">
      <alignment horizontal="center"/>
    </xf>
    <xf numFmtId="2" fontId="6" fillId="0" borderId="15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2" fontId="4" fillId="3" borderId="20" xfId="0" applyNumberFormat="1" applyFont="1" applyFill="1" applyBorder="1" applyAlignment="1">
      <alignment horizontal="center"/>
    </xf>
    <xf numFmtId="2" fontId="4" fillId="3" borderId="16" xfId="0" applyNumberFormat="1" applyFont="1" applyFill="1" applyBorder="1" applyAlignment="1">
      <alignment horizontal="center"/>
    </xf>
    <xf numFmtId="2" fontId="0" fillId="0" borderId="0" xfId="0" applyNumberFormat="1"/>
    <xf numFmtId="2" fontId="11" fillId="3" borderId="6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0" fillId="0" borderId="0" xfId="0" applyNumberFormat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wrapText="1"/>
    </xf>
    <xf numFmtId="2" fontId="6" fillId="0" borderId="25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7" borderId="1" xfId="0" applyFont="1" applyFill="1" applyBorder="1"/>
    <xf numFmtId="0" fontId="17" fillId="7" borderId="3" xfId="0" applyFont="1" applyFill="1" applyBorder="1"/>
    <xf numFmtId="0" fontId="17" fillId="7" borderId="32" xfId="0" applyFont="1" applyFill="1" applyBorder="1"/>
    <xf numFmtId="0" fontId="18" fillId="7" borderId="32" xfId="0" applyFont="1" applyFill="1" applyBorder="1"/>
    <xf numFmtId="0" fontId="0" fillId="7" borderId="1" xfId="0" applyFill="1" applyBorder="1"/>
    <xf numFmtId="14" fontId="2" fillId="0" borderId="15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vertical="center"/>
    </xf>
    <xf numFmtId="0" fontId="10" fillId="3" borderId="35" xfId="0" applyFont="1" applyFill="1" applyBorder="1" applyAlignment="1">
      <alignment horizontal="center" vertical="center"/>
    </xf>
    <xf numFmtId="14" fontId="10" fillId="3" borderId="35" xfId="0" applyNumberFormat="1" applyFont="1" applyFill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vertical="center"/>
    </xf>
    <xf numFmtId="0" fontId="10" fillId="3" borderId="38" xfId="0" applyFont="1" applyFill="1" applyBorder="1" applyAlignment="1">
      <alignment horizontal="center" vertical="center"/>
    </xf>
    <xf numFmtId="14" fontId="10" fillId="3" borderId="38" xfId="0" applyNumberFormat="1" applyFont="1" applyFill="1" applyBorder="1" applyAlignment="1">
      <alignment horizontal="center" vertical="center"/>
    </xf>
    <xf numFmtId="14" fontId="10" fillId="3" borderId="39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2" fontId="0" fillId="0" borderId="32" xfId="0" applyNumberForma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0" fillId="0" borderId="7" xfId="0" applyBorder="1"/>
    <xf numFmtId="0" fontId="0" fillId="0" borderId="1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24" fillId="4" borderId="2" xfId="0" applyFont="1" applyFill="1" applyBorder="1" applyAlignment="1">
      <alignment horizontal="center" vertical="center" wrapText="1"/>
    </xf>
    <xf numFmtId="0" fontId="24" fillId="4" borderId="27" xfId="0" applyFont="1" applyFill="1" applyBorder="1" applyAlignment="1">
      <alignment horizontal="center" vertical="center" wrapText="1"/>
    </xf>
    <xf numFmtId="0" fontId="24" fillId="4" borderId="40" xfId="0" applyFont="1" applyFill="1" applyBorder="1" applyAlignment="1">
      <alignment horizontal="center" vertical="center" wrapText="1"/>
    </xf>
    <xf numFmtId="0" fontId="0" fillId="0" borderId="15" xfId="0" applyBorder="1"/>
    <xf numFmtId="14" fontId="0" fillId="0" borderId="15" xfId="0" applyNumberFormat="1" applyBorder="1" applyAlignment="1">
      <alignment horizontal="center" vertical="center"/>
    </xf>
    <xf numFmtId="0" fontId="6" fillId="0" borderId="13" xfId="0" applyFont="1" applyBorder="1" applyAlignment="1">
      <alignment vertical="top" wrapText="1"/>
    </xf>
    <xf numFmtId="2" fontId="6" fillId="5" borderId="13" xfId="0" applyNumberFormat="1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14" fontId="6" fillId="5" borderId="14" xfId="0" applyNumberFormat="1" applyFont="1" applyFill="1" applyBorder="1" applyAlignment="1">
      <alignment horizontal="center" vertical="top" wrapText="1"/>
    </xf>
    <xf numFmtId="0" fontId="6" fillId="5" borderId="26" xfId="0" applyFont="1" applyFill="1" applyBorder="1" applyAlignment="1">
      <alignment horizontal="center" vertical="top" wrapText="1"/>
    </xf>
    <xf numFmtId="0" fontId="0" fillId="0" borderId="18" xfId="0" applyBorder="1"/>
    <xf numFmtId="0" fontId="2" fillId="0" borderId="25" xfId="0" applyFont="1" applyBorder="1" applyAlignment="1">
      <alignment horizontal="center" vertical="center"/>
    </xf>
    <xf numFmtId="0" fontId="6" fillId="0" borderId="25" xfId="0" applyFont="1" applyBorder="1"/>
    <xf numFmtId="2" fontId="6" fillId="0" borderId="25" xfId="0" applyNumberFormat="1" applyFont="1" applyBorder="1" applyAlignment="1">
      <alignment horizontal="center"/>
    </xf>
    <xf numFmtId="0" fontId="6" fillId="5" borderId="25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0" fillId="0" borderId="31" xfId="0" applyBorder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2" fontId="2" fillId="5" borderId="13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14" fontId="6" fillId="5" borderId="14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2" fontId="6" fillId="0" borderId="13" xfId="0" applyNumberFormat="1" applyFont="1" applyBorder="1" applyAlignment="1">
      <alignment horizontal="center"/>
    </xf>
    <xf numFmtId="0" fontId="6" fillId="5" borderId="14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0" borderId="15" xfId="0" applyFont="1" applyBorder="1"/>
    <xf numFmtId="0" fontId="7" fillId="0" borderId="10" xfId="0" applyFont="1" applyBorder="1" applyAlignment="1">
      <alignment horizontal="right" vertical="center"/>
    </xf>
    <xf numFmtId="2" fontId="7" fillId="0" borderId="10" xfId="0" applyNumberFormat="1" applyFont="1" applyBorder="1" applyAlignment="1">
      <alignment horizontal="center"/>
    </xf>
    <xf numFmtId="0" fontId="6" fillId="0" borderId="10" xfId="0" applyFont="1" applyBorder="1"/>
    <xf numFmtId="14" fontId="6" fillId="5" borderId="1" xfId="0" applyNumberFormat="1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25" fillId="6" borderId="15" xfId="0" applyFont="1" applyFill="1" applyBorder="1" applyAlignment="1">
      <alignment horizontal="center" vertical="center"/>
    </xf>
    <xf numFmtId="0" fontId="25" fillId="6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0" fontId="25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14" fontId="10" fillId="6" borderId="0" xfId="0" applyNumberFormat="1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2" fontId="0" fillId="0" borderId="6" xfId="0" applyNumberForma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 wrapText="1"/>
    </xf>
    <xf numFmtId="0" fontId="17" fillId="7" borderId="0" xfId="0" applyFont="1" applyFill="1"/>
    <xf numFmtId="0" fontId="18" fillId="7" borderId="0" xfId="0" applyFont="1" applyFill="1"/>
    <xf numFmtId="0" fontId="0" fillId="7" borderId="0" xfId="0" applyFill="1"/>
    <xf numFmtId="0" fontId="26" fillId="0" borderId="1" xfId="0" applyFont="1" applyBorder="1"/>
    <xf numFmtId="0" fontId="27" fillId="0" borderId="0" xfId="0" applyFont="1"/>
    <xf numFmtId="0" fontId="27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0" fontId="2" fillId="0" borderId="4" xfId="0" applyFont="1" applyBorder="1"/>
    <xf numFmtId="0" fontId="12" fillId="0" borderId="32" xfId="0" applyFont="1" applyBorder="1"/>
    <xf numFmtId="2" fontId="6" fillId="0" borderId="32" xfId="0" applyNumberFormat="1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14" fontId="6" fillId="0" borderId="32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4" xfId="0" applyBorder="1"/>
    <xf numFmtId="0" fontId="25" fillId="7" borderId="8" xfId="0" applyFont="1" applyFill="1" applyBorder="1" applyAlignment="1">
      <alignment horizontal="center" vertical="center"/>
    </xf>
    <xf numFmtId="0" fontId="17" fillId="7" borderId="5" xfId="0" applyFont="1" applyFill="1" applyBorder="1"/>
    <xf numFmtId="0" fontId="17" fillId="7" borderId="6" xfId="0" applyFont="1" applyFill="1" applyBorder="1"/>
    <xf numFmtId="0" fontId="18" fillId="7" borderId="6" xfId="0" applyFont="1" applyFill="1" applyBorder="1"/>
    <xf numFmtId="0" fontId="0" fillId="7" borderId="7" xfId="0" applyFill="1" applyBorder="1"/>
    <xf numFmtId="0" fontId="17" fillId="7" borderId="23" xfId="0" applyFont="1" applyFill="1" applyBorder="1"/>
    <xf numFmtId="0" fontId="0" fillId="7" borderId="24" xfId="0" applyFill="1" applyBorder="1"/>
    <xf numFmtId="0" fontId="25" fillId="7" borderId="9" xfId="0" applyFont="1" applyFill="1" applyBorder="1" applyAlignment="1">
      <alignment horizontal="center" vertical="center"/>
    </xf>
    <xf numFmtId="0" fontId="25" fillId="7" borderId="9" xfId="0" applyFont="1" applyFill="1" applyBorder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center" vertical="center"/>
    </xf>
    <xf numFmtId="14" fontId="10" fillId="6" borderId="7" xfId="0" applyNumberFormat="1" applyFont="1" applyFill="1" applyBorder="1" applyAlignment="1">
      <alignment horizontal="center" vertical="center"/>
    </xf>
    <xf numFmtId="0" fontId="10" fillId="6" borderId="23" xfId="0" applyFont="1" applyFill="1" applyBorder="1" applyAlignment="1">
      <alignment horizontal="left" vertical="center"/>
    </xf>
    <xf numFmtId="14" fontId="10" fillId="6" borderId="24" xfId="0" applyNumberFormat="1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/>
    </xf>
    <xf numFmtId="0" fontId="25" fillId="6" borderId="10" xfId="0" applyFont="1" applyFill="1" applyBorder="1" applyAlignment="1">
      <alignment horizontal="center" vertical="center"/>
    </xf>
    <xf numFmtId="0" fontId="0" fillId="0" borderId="4" xfId="0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4" fontId="28" fillId="5" borderId="1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3" fillId="3" borderId="19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 vertical="center"/>
    </xf>
    <xf numFmtId="0" fontId="10" fillId="3" borderId="34" xfId="0" applyFont="1" applyFill="1" applyBorder="1" applyAlignment="1">
      <alignment horizontal="left" vertical="center"/>
    </xf>
    <xf numFmtId="0" fontId="10" fillId="3" borderId="35" xfId="0" applyFont="1" applyFill="1" applyBorder="1" applyAlignment="1">
      <alignment horizontal="left" vertical="center"/>
    </xf>
    <xf numFmtId="0" fontId="10" fillId="3" borderId="37" xfId="0" applyFont="1" applyFill="1" applyBorder="1" applyAlignment="1">
      <alignment horizontal="left" vertical="center"/>
    </xf>
    <xf numFmtId="0" fontId="10" fillId="3" borderId="38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3" borderId="32" xfId="0" applyFont="1" applyFill="1" applyBorder="1" applyAlignment="1">
      <alignment horizontal="left" vertical="center"/>
    </xf>
  </cellXfs>
  <cellStyles count="1">
    <cellStyle name="Normal" xfId="0" builtinId="0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CCD7-1C5C-4EB1-90DD-397CF4DCA936}">
  <dimension ref="A1:F58"/>
  <sheetViews>
    <sheetView tabSelected="1" workbookViewId="0">
      <selection activeCell="A5" sqref="A5:A6"/>
    </sheetView>
  </sheetViews>
  <sheetFormatPr defaultRowHeight="15"/>
  <cols>
    <col min="1" max="1" width="19.85546875" customWidth="1"/>
    <col min="2" max="2" width="15.140625" customWidth="1"/>
    <col min="3" max="3" width="20.7109375" style="94" customWidth="1"/>
    <col min="4" max="5" width="25.7109375" customWidth="1"/>
    <col min="6" max="6" width="100.28515625" customWidth="1"/>
  </cols>
  <sheetData>
    <row r="1" spans="1:6">
      <c r="A1" s="331" t="s">
        <v>0</v>
      </c>
      <c r="B1" s="331"/>
      <c r="C1" s="173"/>
      <c r="D1" s="1"/>
      <c r="E1" s="1"/>
    </row>
    <row r="2" spans="1:6">
      <c r="A2" s="128"/>
      <c r="B2" s="128"/>
      <c r="C2" s="173"/>
      <c r="D2" s="1"/>
      <c r="E2" s="1"/>
    </row>
    <row r="3" spans="1:6">
      <c r="A3" s="278" t="s">
        <v>1</v>
      </c>
      <c r="B3" s="128"/>
      <c r="C3" s="173"/>
      <c r="D3" s="1"/>
      <c r="E3" s="1"/>
    </row>
    <row r="4" spans="1:6">
      <c r="A4" s="66"/>
    </row>
    <row r="5" spans="1:6" ht="15" customHeight="1">
      <c r="A5" s="332" t="s">
        <v>2</v>
      </c>
      <c r="B5" s="332" t="s">
        <v>3</v>
      </c>
      <c r="C5" s="332" t="s">
        <v>4</v>
      </c>
      <c r="D5" s="332"/>
      <c r="E5" s="332"/>
    </row>
    <row r="6" spans="1:6">
      <c r="A6" s="332"/>
      <c r="B6" s="332"/>
      <c r="C6" s="2" t="s">
        <v>5</v>
      </c>
      <c r="D6" s="212" t="s">
        <v>6</v>
      </c>
      <c r="E6" s="174" t="s">
        <v>7</v>
      </c>
    </row>
    <row r="7" spans="1:6">
      <c r="A7" s="13" t="s">
        <v>8</v>
      </c>
      <c r="B7" s="171" t="s">
        <v>9</v>
      </c>
      <c r="C7" s="90" t="s">
        <v>10</v>
      </c>
      <c r="D7" s="158" t="s">
        <v>11</v>
      </c>
      <c r="E7" s="172" t="s">
        <v>12</v>
      </c>
    </row>
    <row r="8" spans="1:6">
      <c r="A8" s="3" t="s">
        <v>13</v>
      </c>
      <c r="B8" s="11" t="s">
        <v>14</v>
      </c>
      <c r="C8" s="90" t="s">
        <v>15</v>
      </c>
      <c r="D8" s="90" t="s">
        <v>16</v>
      </c>
      <c r="E8" s="172" t="s">
        <v>17</v>
      </c>
    </row>
    <row r="9" spans="1:6">
      <c r="A9" s="13" t="s">
        <v>18</v>
      </c>
      <c r="B9" s="171" t="s">
        <v>19</v>
      </c>
      <c r="C9" s="90" t="s">
        <v>20</v>
      </c>
      <c r="D9" s="90" t="s">
        <v>21</v>
      </c>
      <c r="E9" s="15" t="s">
        <v>22</v>
      </c>
    </row>
    <row r="10" spans="1:6">
      <c r="A10" s="3" t="s">
        <v>23</v>
      </c>
      <c r="B10" s="11" t="s">
        <v>24</v>
      </c>
      <c r="C10" s="90" t="s">
        <v>25</v>
      </c>
      <c r="D10" s="90" t="s">
        <v>26</v>
      </c>
      <c r="E10" s="172" t="s">
        <v>27</v>
      </c>
    </row>
    <row r="11" spans="1:6">
      <c r="A11" s="3" t="s">
        <v>28</v>
      </c>
      <c r="B11" s="11" t="s">
        <v>29</v>
      </c>
      <c r="C11" s="90" t="s">
        <v>30</v>
      </c>
      <c r="D11" s="90" t="s">
        <v>31</v>
      </c>
      <c r="E11" s="172" t="s">
        <v>32</v>
      </c>
    </row>
    <row r="12" spans="1:6" ht="30">
      <c r="A12" s="7" t="s">
        <v>33</v>
      </c>
      <c r="B12" s="11" t="s">
        <v>34</v>
      </c>
      <c r="C12" s="15" t="s">
        <v>35</v>
      </c>
      <c r="D12" s="15" t="s">
        <v>36</v>
      </c>
      <c r="E12" s="172" t="s">
        <v>37</v>
      </c>
    </row>
    <row r="13" spans="1:6">
      <c r="A13" s="3" t="s">
        <v>38</v>
      </c>
      <c r="B13" s="11" t="s">
        <v>39</v>
      </c>
      <c r="C13" s="90" t="s">
        <v>40</v>
      </c>
      <c r="D13" s="90" t="s">
        <v>41</v>
      </c>
      <c r="E13" s="90" t="s">
        <v>42</v>
      </c>
    </row>
    <row r="14" spans="1:6" ht="30">
      <c r="A14" s="204" t="s">
        <v>43</v>
      </c>
      <c r="B14" s="205" t="s">
        <v>44</v>
      </c>
      <c r="C14" s="205" t="s">
        <v>20</v>
      </c>
      <c r="D14" s="205" t="s">
        <v>21</v>
      </c>
      <c r="E14" s="205" t="s">
        <v>22</v>
      </c>
      <c r="F14" s="209" t="s">
        <v>45</v>
      </c>
    </row>
    <row r="15" spans="1:6">
      <c r="A15" s="204" t="s">
        <v>46</v>
      </c>
      <c r="B15" s="205" t="s">
        <v>47</v>
      </c>
      <c r="C15" s="206" t="s">
        <v>10</v>
      </c>
      <c r="D15" s="206" t="s">
        <v>11</v>
      </c>
      <c r="E15" s="207" t="s">
        <v>12</v>
      </c>
    </row>
    <row r="16" spans="1:6">
      <c r="A16" s="204" t="s">
        <v>48</v>
      </c>
      <c r="B16" s="205" t="s">
        <v>49</v>
      </c>
      <c r="C16" s="206" t="s">
        <v>15</v>
      </c>
      <c r="D16" s="206" t="s">
        <v>16</v>
      </c>
      <c r="E16" s="207" t="s">
        <v>17</v>
      </c>
    </row>
    <row r="17" spans="1:6">
      <c r="A17" s="208" t="s">
        <v>50</v>
      </c>
      <c r="B17" s="205" t="s">
        <v>51</v>
      </c>
      <c r="C17" s="206" t="s">
        <v>30</v>
      </c>
      <c r="D17" s="206" t="s">
        <v>31</v>
      </c>
      <c r="E17" s="205" t="s">
        <v>32</v>
      </c>
    </row>
    <row r="18" spans="1:6">
      <c r="A18" s="161"/>
      <c r="B18" s="161"/>
      <c r="C18" s="175"/>
      <c r="D18" s="5"/>
    </row>
    <row r="19" spans="1:6">
      <c r="A19" s="279" t="s">
        <v>52</v>
      </c>
      <c r="B19" s="161"/>
      <c r="C19" s="175"/>
      <c r="D19" s="5"/>
    </row>
    <row r="20" spans="1:6">
      <c r="A20" s="9"/>
      <c r="C20" s="176"/>
      <c r="D20" s="10"/>
    </row>
    <row r="21" spans="1:6" ht="45">
      <c r="A21" s="211" t="s">
        <v>53</v>
      </c>
      <c r="B21" s="2" t="s">
        <v>54</v>
      </c>
      <c r="C21" s="332" t="s">
        <v>4</v>
      </c>
      <c r="D21" s="332"/>
      <c r="E21" s="332"/>
      <c r="F21" s="2" t="s">
        <v>55</v>
      </c>
    </row>
    <row r="22" spans="1:6" ht="30" customHeight="1">
      <c r="A22" s="316" t="s">
        <v>56</v>
      </c>
      <c r="B22" s="320" t="s">
        <v>57</v>
      </c>
      <c r="C22" s="15" t="s">
        <v>58</v>
      </c>
      <c r="D22" s="318" t="s">
        <v>59</v>
      </c>
      <c r="E22" s="318"/>
      <c r="F22" s="327" t="s">
        <v>60</v>
      </c>
    </row>
    <row r="23" spans="1:6" ht="30" customHeight="1">
      <c r="A23" s="319"/>
      <c r="B23" s="321"/>
      <c r="C23" s="172" t="s">
        <v>61</v>
      </c>
      <c r="D23" s="329" t="s">
        <v>62</v>
      </c>
      <c r="E23" s="330"/>
      <c r="F23" s="334"/>
    </row>
    <row r="24" spans="1:6" ht="30" customHeight="1">
      <c r="A24" s="319"/>
      <c r="B24" s="321"/>
      <c r="C24" s="210" t="s">
        <v>63</v>
      </c>
      <c r="D24" s="323" t="s">
        <v>64</v>
      </c>
      <c r="E24" s="324"/>
      <c r="F24" s="328"/>
    </row>
    <row r="25" spans="1:6" ht="30" customHeight="1">
      <c r="A25" s="317"/>
      <c r="B25" s="322"/>
      <c r="C25" s="210" t="s">
        <v>65</v>
      </c>
      <c r="D25" s="323" t="s">
        <v>66</v>
      </c>
      <c r="E25" s="324"/>
      <c r="F25" s="160"/>
    </row>
    <row r="26" spans="1:6" ht="30" customHeight="1">
      <c r="A26" s="316" t="s">
        <v>67</v>
      </c>
      <c r="B26" s="320" t="s">
        <v>68</v>
      </c>
      <c r="C26" s="172" t="s">
        <v>69</v>
      </c>
      <c r="D26" s="329" t="s">
        <v>70</v>
      </c>
      <c r="E26" s="330"/>
      <c r="F26" s="4"/>
    </row>
    <row r="27" spans="1:6" ht="30" customHeight="1">
      <c r="A27" s="319"/>
      <c r="B27" s="321"/>
      <c r="C27" s="172" t="s">
        <v>61</v>
      </c>
      <c r="D27" s="329" t="s">
        <v>62</v>
      </c>
      <c r="E27" s="330"/>
      <c r="F27" s="4"/>
    </row>
    <row r="28" spans="1:6" ht="30" customHeight="1">
      <c r="A28" s="319"/>
      <c r="B28" s="321"/>
      <c r="C28" s="210" t="s">
        <v>63</v>
      </c>
      <c r="D28" s="323" t="s">
        <v>64</v>
      </c>
      <c r="E28" s="324"/>
      <c r="F28" s="4"/>
    </row>
    <row r="29" spans="1:6" ht="30" customHeight="1">
      <c r="A29" s="319"/>
      <c r="B29" s="321"/>
      <c r="C29" s="210" t="s">
        <v>65</v>
      </c>
      <c r="D29" s="323" t="s">
        <v>66</v>
      </c>
      <c r="E29" s="324"/>
      <c r="F29" s="4"/>
    </row>
    <row r="30" spans="1:6" ht="30" customHeight="1">
      <c r="A30" s="317"/>
      <c r="B30" s="322"/>
      <c r="C30" s="172" t="s">
        <v>71</v>
      </c>
      <c r="D30" s="318" t="s">
        <v>72</v>
      </c>
      <c r="E30" s="318"/>
      <c r="F30" s="4"/>
    </row>
    <row r="31" spans="1:6" ht="30" customHeight="1">
      <c r="A31" s="3" t="s">
        <v>73</v>
      </c>
      <c r="B31" s="11" t="s">
        <v>74</v>
      </c>
      <c r="C31" s="15" t="s">
        <v>75</v>
      </c>
      <c r="D31" s="318" t="s">
        <v>76</v>
      </c>
      <c r="E31" s="318"/>
      <c r="F31" s="4"/>
    </row>
    <row r="32" spans="1:6" ht="30" customHeight="1">
      <c r="A32" s="316" t="s">
        <v>77</v>
      </c>
      <c r="B32" s="320" t="s">
        <v>78</v>
      </c>
      <c r="C32" s="172" t="s">
        <v>79</v>
      </c>
      <c r="D32" s="325" t="s">
        <v>80</v>
      </c>
      <c r="E32" s="326"/>
      <c r="F32" s="4"/>
    </row>
    <row r="33" spans="1:6" ht="30" customHeight="1">
      <c r="A33" s="317"/>
      <c r="B33" s="322"/>
      <c r="C33" s="172" t="s">
        <v>81</v>
      </c>
      <c r="D33" s="325" t="s">
        <v>82</v>
      </c>
      <c r="E33" s="326"/>
      <c r="F33" s="4"/>
    </row>
    <row r="34" spans="1:6" ht="30">
      <c r="A34" s="3" t="s">
        <v>83</v>
      </c>
      <c r="B34" s="11" t="s">
        <v>84</v>
      </c>
      <c r="C34" s="172" t="s">
        <v>71</v>
      </c>
      <c r="D34" s="318" t="s">
        <v>72</v>
      </c>
      <c r="E34" s="318"/>
      <c r="F34" s="7" t="s">
        <v>85</v>
      </c>
    </row>
    <row r="35" spans="1:6" ht="30" customHeight="1">
      <c r="A35" s="12" t="s">
        <v>86</v>
      </c>
      <c r="B35" s="200" t="s">
        <v>87</v>
      </c>
      <c r="C35" s="172" t="s">
        <v>88</v>
      </c>
      <c r="D35" s="329" t="s">
        <v>89</v>
      </c>
      <c r="E35" s="330"/>
      <c r="F35" s="6"/>
    </row>
    <row r="36" spans="1:6" ht="30">
      <c r="A36" s="113" t="s">
        <v>90</v>
      </c>
      <c r="B36" s="200" t="s">
        <v>91</v>
      </c>
      <c r="C36" s="172" t="s">
        <v>92</v>
      </c>
      <c r="D36" s="329" t="s">
        <v>93</v>
      </c>
      <c r="E36" s="330"/>
      <c r="F36" s="6" t="s">
        <v>94</v>
      </c>
    </row>
    <row r="37" spans="1:6" ht="45">
      <c r="A37" s="113" t="s">
        <v>95</v>
      </c>
      <c r="B37" s="200" t="s">
        <v>96</v>
      </c>
      <c r="C37" s="172" t="s">
        <v>61</v>
      </c>
      <c r="D37" s="329" t="s">
        <v>97</v>
      </c>
      <c r="E37" s="330"/>
      <c r="F37" s="6" t="s">
        <v>98</v>
      </c>
    </row>
    <row r="38" spans="1:6" ht="30" customHeight="1">
      <c r="A38" s="13" t="s">
        <v>99</v>
      </c>
      <c r="B38" s="171" t="s">
        <v>100</v>
      </c>
      <c r="C38" s="15" t="s">
        <v>101</v>
      </c>
      <c r="D38" s="318" t="s">
        <v>102</v>
      </c>
      <c r="E38" s="318"/>
      <c r="F38" s="4"/>
    </row>
    <row r="39" spans="1:6" ht="30" customHeight="1">
      <c r="A39" s="316" t="s">
        <v>103</v>
      </c>
      <c r="B39" s="320" t="s">
        <v>104</v>
      </c>
      <c r="C39" s="177" t="s">
        <v>105</v>
      </c>
      <c r="D39" s="318" t="s">
        <v>106</v>
      </c>
      <c r="E39" s="318"/>
      <c r="F39" s="4"/>
    </row>
    <row r="40" spans="1:6" ht="30" customHeight="1">
      <c r="A40" s="319"/>
      <c r="B40" s="321"/>
      <c r="C40" s="177" t="s">
        <v>107</v>
      </c>
      <c r="D40" s="318" t="s">
        <v>108</v>
      </c>
      <c r="E40" s="318"/>
      <c r="F40" s="4"/>
    </row>
    <row r="41" spans="1:6" ht="30" customHeight="1">
      <c r="A41" s="317"/>
      <c r="B41" s="322"/>
      <c r="C41" s="172" t="s">
        <v>109</v>
      </c>
      <c r="D41" s="333" t="s">
        <v>110</v>
      </c>
      <c r="E41" s="333"/>
      <c r="F41" s="4"/>
    </row>
    <row r="42" spans="1:6" ht="30" customHeight="1">
      <c r="A42" s="316" t="s">
        <v>111</v>
      </c>
      <c r="B42" s="320" t="s">
        <v>112</v>
      </c>
      <c r="C42" s="172" t="s">
        <v>113</v>
      </c>
      <c r="D42" s="318" t="s">
        <v>114</v>
      </c>
      <c r="E42" s="318"/>
      <c r="F42" s="4"/>
    </row>
    <row r="43" spans="1:6" ht="30" customHeight="1">
      <c r="A43" s="317"/>
      <c r="B43" s="322"/>
      <c r="C43" s="172" t="s">
        <v>115</v>
      </c>
      <c r="D43" s="318" t="s">
        <v>116</v>
      </c>
      <c r="E43" s="318"/>
      <c r="F43" s="4"/>
    </row>
    <row r="44" spans="1:6" ht="30">
      <c r="A44" s="14" t="s">
        <v>117</v>
      </c>
      <c r="B44" s="15" t="s">
        <v>118</v>
      </c>
      <c r="C44" s="172" t="s">
        <v>109</v>
      </c>
      <c r="D44" s="333" t="s">
        <v>110</v>
      </c>
      <c r="E44" s="333"/>
      <c r="F44" s="6" t="s">
        <v>119</v>
      </c>
    </row>
    <row r="45" spans="1:6" ht="30" customHeight="1">
      <c r="A45" s="3" t="s">
        <v>120</v>
      </c>
      <c r="B45" s="11" t="s">
        <v>121</v>
      </c>
      <c r="C45" s="172" t="s">
        <v>122</v>
      </c>
      <c r="D45" s="325" t="s">
        <v>123</v>
      </c>
      <c r="E45" s="326"/>
      <c r="F45" s="4"/>
    </row>
    <row r="46" spans="1:6" ht="30">
      <c r="A46" s="3" t="s">
        <v>124</v>
      </c>
      <c r="B46" s="11" t="s">
        <v>125</v>
      </c>
      <c r="C46" s="172" t="s">
        <v>126</v>
      </c>
      <c r="D46" s="318" t="s">
        <v>127</v>
      </c>
      <c r="E46" s="318"/>
      <c r="F46" s="7" t="s">
        <v>128</v>
      </c>
    </row>
    <row r="47" spans="1:6" ht="30">
      <c r="A47" s="14" t="s">
        <v>129</v>
      </c>
      <c r="B47" s="15" t="s">
        <v>130</v>
      </c>
      <c r="C47" s="172" t="s">
        <v>131</v>
      </c>
      <c r="D47" s="329" t="s">
        <v>132</v>
      </c>
      <c r="E47" s="330"/>
      <c r="F47" s="6" t="s">
        <v>133</v>
      </c>
    </row>
    <row r="48" spans="1:6" ht="30">
      <c r="A48" s="8" t="s">
        <v>134</v>
      </c>
      <c r="B48" s="15" t="s">
        <v>135</v>
      </c>
      <c r="C48" s="172" t="s">
        <v>136</v>
      </c>
      <c r="D48" s="329" t="s">
        <v>137</v>
      </c>
      <c r="E48" s="330"/>
      <c r="F48" s="6" t="s">
        <v>138</v>
      </c>
    </row>
    <row r="49" spans="1:6" ht="30" customHeight="1">
      <c r="A49" s="327" t="s">
        <v>139</v>
      </c>
      <c r="B49" s="320" t="s">
        <v>140</v>
      </c>
      <c r="C49" s="15" t="s">
        <v>141</v>
      </c>
      <c r="D49" s="318" t="s">
        <v>142</v>
      </c>
      <c r="E49" s="318"/>
      <c r="F49" s="316"/>
    </row>
    <row r="50" spans="1:6" ht="30" customHeight="1">
      <c r="A50" s="328"/>
      <c r="B50" s="322"/>
      <c r="C50" s="15" t="s">
        <v>143</v>
      </c>
      <c r="D50" s="325" t="s">
        <v>144</v>
      </c>
      <c r="E50" s="326"/>
      <c r="F50" s="317"/>
    </row>
    <row r="51" spans="1:6" ht="30" customHeight="1">
      <c r="A51" s="316" t="s">
        <v>145</v>
      </c>
      <c r="B51" s="320" t="s">
        <v>146</v>
      </c>
      <c r="C51" s="15" t="s">
        <v>141</v>
      </c>
      <c r="D51" s="318" t="s">
        <v>142</v>
      </c>
      <c r="E51" s="318"/>
      <c r="F51" s="316"/>
    </row>
    <row r="52" spans="1:6" ht="30" customHeight="1">
      <c r="A52" s="317"/>
      <c r="B52" s="322"/>
      <c r="C52" s="15" t="s">
        <v>143</v>
      </c>
      <c r="D52" s="325" t="s">
        <v>144</v>
      </c>
      <c r="E52" s="326"/>
      <c r="F52" s="317"/>
    </row>
    <row r="53" spans="1:6" ht="30" customHeight="1">
      <c r="A53" s="327" t="s">
        <v>147</v>
      </c>
      <c r="B53" s="320" t="s">
        <v>148</v>
      </c>
      <c r="C53" s="15" t="s">
        <v>141</v>
      </c>
      <c r="D53" s="318" t="s">
        <v>142</v>
      </c>
      <c r="E53" s="318"/>
      <c r="F53" s="316"/>
    </row>
    <row r="54" spans="1:6" ht="30" customHeight="1">
      <c r="A54" s="328"/>
      <c r="B54" s="322"/>
      <c r="C54" s="15" t="s">
        <v>143</v>
      </c>
      <c r="D54" s="325" t="s">
        <v>144</v>
      </c>
      <c r="E54" s="326"/>
      <c r="F54" s="317"/>
    </row>
    <row r="55" spans="1:6" ht="30" customHeight="1">
      <c r="A55" s="160" t="s">
        <v>149</v>
      </c>
      <c r="B55" s="199" t="s">
        <v>150</v>
      </c>
      <c r="C55" s="15" t="s">
        <v>151</v>
      </c>
      <c r="D55" s="333" t="s">
        <v>152</v>
      </c>
      <c r="E55" s="333"/>
      <c r="F55" s="6" t="s">
        <v>153</v>
      </c>
    </row>
    <row r="56" spans="1:6" ht="30" customHeight="1">
      <c r="A56" s="8" t="s">
        <v>154</v>
      </c>
      <c r="B56" s="15" t="s">
        <v>155</v>
      </c>
      <c r="C56" s="15" t="s">
        <v>156</v>
      </c>
      <c r="D56" s="333" t="s">
        <v>157</v>
      </c>
      <c r="E56" s="333"/>
      <c r="F56" s="6" t="s">
        <v>158</v>
      </c>
    </row>
    <row r="57" spans="1:6">
      <c r="A57" s="5" t="s">
        <v>159</v>
      </c>
      <c r="C57" s="176"/>
      <c r="D57" s="16"/>
    </row>
    <row r="58" spans="1:6">
      <c r="A58" s="5" t="s">
        <v>160</v>
      </c>
      <c r="C58" s="176"/>
      <c r="D58" s="16"/>
    </row>
  </sheetData>
  <mergeCells count="60">
    <mergeCell ref="B42:B43"/>
    <mergeCell ref="D24:E24"/>
    <mergeCell ref="D28:E28"/>
    <mergeCell ref="F22:F24"/>
    <mergeCell ref="A26:A30"/>
    <mergeCell ref="B26:B30"/>
    <mergeCell ref="D30:E30"/>
    <mergeCell ref="D23:E23"/>
    <mergeCell ref="A32:A33"/>
    <mergeCell ref="B32:B33"/>
    <mergeCell ref="D33:E33"/>
    <mergeCell ref="A39:A41"/>
    <mergeCell ref="B39:B41"/>
    <mergeCell ref="D42:E42"/>
    <mergeCell ref="A42:A43"/>
    <mergeCell ref="D47:E47"/>
    <mergeCell ref="D26:E26"/>
    <mergeCell ref="D31:E31"/>
    <mergeCell ref="D32:E32"/>
    <mergeCell ref="D34:E34"/>
    <mergeCell ref="D36:E36"/>
    <mergeCell ref="D38:E38"/>
    <mergeCell ref="D39:E39"/>
    <mergeCell ref="D43:E43"/>
    <mergeCell ref="D44:E44"/>
    <mergeCell ref="D45:E45"/>
    <mergeCell ref="D37:E37"/>
    <mergeCell ref="D40:E40"/>
    <mergeCell ref="D46:E46"/>
    <mergeCell ref="D41:E41"/>
    <mergeCell ref="D27:E27"/>
    <mergeCell ref="D56:E56"/>
    <mergeCell ref="D55:E55"/>
    <mergeCell ref="D48:E48"/>
    <mergeCell ref="D49:E49"/>
    <mergeCell ref="D51:E51"/>
    <mergeCell ref="D53:E53"/>
    <mergeCell ref="D50:E50"/>
    <mergeCell ref="D52:E52"/>
    <mergeCell ref="A1:B1"/>
    <mergeCell ref="A5:A6"/>
    <mergeCell ref="B5:B6"/>
    <mergeCell ref="C21:E21"/>
    <mergeCell ref="C5:E5"/>
    <mergeCell ref="F49:F50"/>
    <mergeCell ref="F51:F52"/>
    <mergeCell ref="F53:F54"/>
    <mergeCell ref="D22:E22"/>
    <mergeCell ref="A22:A25"/>
    <mergeCell ref="B22:B25"/>
    <mergeCell ref="D25:E25"/>
    <mergeCell ref="D29:E29"/>
    <mergeCell ref="D54:E54"/>
    <mergeCell ref="A49:A50"/>
    <mergeCell ref="B49:B50"/>
    <mergeCell ref="A51:A52"/>
    <mergeCell ref="B51:B52"/>
    <mergeCell ref="A53:A54"/>
    <mergeCell ref="B53:B54"/>
    <mergeCell ref="D35:E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1F6B-0C95-479D-91CA-1A86386B2591}">
  <dimension ref="A1:G31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 ht="15.75">
      <c r="A1" s="336" t="s">
        <v>161</v>
      </c>
      <c r="B1" s="336"/>
      <c r="C1" s="27"/>
      <c r="D1" s="27"/>
      <c r="E1" s="27"/>
      <c r="F1" s="28"/>
      <c r="G1" s="28"/>
    </row>
    <row r="2" spans="1:7" ht="15.75">
      <c r="A2" s="337" t="s">
        <v>10</v>
      </c>
      <c r="B2" s="337"/>
      <c r="C2" s="29"/>
      <c r="D2" s="29"/>
      <c r="E2" s="29"/>
      <c r="F2" s="30"/>
      <c r="G2" s="30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 ht="15" customHeight="1">
      <c r="A4" s="31"/>
      <c r="B4" s="32"/>
      <c r="C4" s="130"/>
      <c r="D4" s="121"/>
      <c r="E4" s="120"/>
      <c r="F4" s="111"/>
      <c r="G4" s="26"/>
    </row>
    <row r="5" spans="1:7">
      <c r="A5" s="31"/>
      <c r="B5" s="32"/>
      <c r="C5" s="130"/>
      <c r="D5" s="121"/>
      <c r="E5" s="120"/>
      <c r="F5" s="111"/>
      <c r="G5" s="26"/>
    </row>
    <row r="6" spans="1:7">
      <c r="A6" s="42"/>
      <c r="B6" s="33"/>
      <c r="C6" s="131"/>
      <c r="D6" s="42"/>
      <c r="E6" s="122"/>
      <c r="F6" s="110"/>
      <c r="G6" s="26"/>
    </row>
    <row r="7" spans="1:7">
      <c r="A7" s="23"/>
      <c r="B7" s="135" t="s">
        <v>169</v>
      </c>
      <c r="C7" s="132">
        <f>SUM(C4:C5)</f>
        <v>0</v>
      </c>
      <c r="D7" s="23"/>
      <c r="E7" s="23"/>
      <c r="F7" s="26"/>
      <c r="G7" s="26"/>
    </row>
    <row r="8" spans="1:7">
      <c r="A8" s="36"/>
      <c r="B8" s="36"/>
      <c r="C8" s="36"/>
      <c r="D8" s="36"/>
      <c r="E8" s="36"/>
      <c r="F8" s="36"/>
      <c r="G8" s="198"/>
    </row>
    <row r="9" spans="1:7" ht="15.75">
      <c r="A9" s="336" t="s">
        <v>170</v>
      </c>
      <c r="B9" s="336"/>
      <c r="C9" s="27"/>
      <c r="D9" s="38"/>
      <c r="E9" s="38"/>
      <c r="F9" s="27"/>
      <c r="G9" s="27"/>
    </row>
    <row r="10" spans="1:7">
      <c r="A10" s="335" t="s">
        <v>11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0" t="s">
        <v>171</v>
      </c>
      <c r="G11" s="219" t="s">
        <v>168</v>
      </c>
    </row>
    <row r="12" spans="1:7">
      <c r="A12" s="221">
        <v>4653817</v>
      </c>
      <c r="B12" s="222" t="s">
        <v>172</v>
      </c>
      <c r="C12" s="145">
        <v>1.5</v>
      </c>
      <c r="D12" s="81" t="s">
        <v>173</v>
      </c>
      <c r="E12" s="108">
        <v>45686</v>
      </c>
      <c r="F12" s="215">
        <v>30</v>
      </c>
      <c r="G12" s="35" t="s">
        <v>174</v>
      </c>
    </row>
    <row r="13" spans="1:7">
      <c r="A13" s="157">
        <v>4669453</v>
      </c>
      <c r="B13" s="82" t="s">
        <v>175</v>
      </c>
      <c r="C13" s="146">
        <v>0.5</v>
      </c>
      <c r="D13" s="80" t="s">
        <v>173</v>
      </c>
      <c r="E13" s="216">
        <v>45917</v>
      </c>
      <c r="F13" s="83">
        <v>30</v>
      </c>
      <c r="G13" s="35" t="s">
        <v>174</v>
      </c>
    </row>
    <row r="14" spans="1:7">
      <c r="A14" s="158">
        <v>4666029</v>
      </c>
      <c r="B14" s="33" t="s">
        <v>176</v>
      </c>
      <c r="C14" s="147">
        <v>1</v>
      </c>
      <c r="D14" s="23" t="s">
        <v>173</v>
      </c>
      <c r="E14" s="216">
        <v>46113</v>
      </c>
      <c r="F14" s="84">
        <v>30</v>
      </c>
      <c r="G14" s="35" t="s">
        <v>174</v>
      </c>
    </row>
    <row r="15" spans="1:7">
      <c r="A15" s="156">
        <v>4692412</v>
      </c>
      <c r="B15" s="77" t="s">
        <v>177</v>
      </c>
      <c r="C15" s="144">
        <v>2</v>
      </c>
      <c r="D15" s="78" t="s">
        <v>173</v>
      </c>
      <c r="E15" s="108">
        <v>46197</v>
      </c>
      <c r="F15" s="79">
        <v>30</v>
      </c>
      <c r="G15" s="35" t="s">
        <v>174</v>
      </c>
    </row>
    <row r="16" spans="1:7">
      <c r="G16" s="198"/>
    </row>
    <row r="17" spans="1:7" ht="15.75">
      <c r="A17" s="336" t="s">
        <v>178</v>
      </c>
      <c r="B17" s="336"/>
      <c r="C17" s="27"/>
      <c r="D17" s="38"/>
      <c r="E17" s="38"/>
      <c r="F17" s="27"/>
      <c r="G17" s="27"/>
    </row>
    <row r="18" spans="1:7">
      <c r="A18" s="335" t="s">
        <v>12</v>
      </c>
      <c r="B18" s="335"/>
      <c r="C18" s="27"/>
      <c r="D18" s="38"/>
      <c r="E18" s="38"/>
      <c r="F18" s="27"/>
      <c r="G18" s="72"/>
    </row>
    <row r="19" spans="1:7" ht="22.5" customHeight="1">
      <c r="A19" s="218" t="s">
        <v>162</v>
      </c>
      <c r="B19" s="218" t="s">
        <v>163</v>
      </c>
      <c r="C19" s="218" t="s">
        <v>164</v>
      </c>
      <c r="D19" s="218" t="s">
        <v>165</v>
      </c>
      <c r="E19" s="218" t="s">
        <v>166</v>
      </c>
      <c r="F19" s="220" t="s">
        <v>171</v>
      </c>
      <c r="G19" s="219" t="s">
        <v>168</v>
      </c>
    </row>
    <row r="20" spans="1:7">
      <c r="A20" s="90">
        <v>4635019</v>
      </c>
      <c r="B20" s="86" t="s">
        <v>179</v>
      </c>
      <c r="C20" s="149">
        <v>2</v>
      </c>
      <c r="D20" s="85" t="s">
        <v>173</v>
      </c>
      <c r="E20" s="25">
        <v>44837</v>
      </c>
      <c r="F20" s="85">
        <v>30</v>
      </c>
      <c r="G20" s="217"/>
    </row>
    <row r="21" spans="1:7">
      <c r="A21" s="159">
        <v>4683121</v>
      </c>
      <c r="B21" s="86" t="s">
        <v>180</v>
      </c>
      <c r="C21" s="148">
        <v>1.5</v>
      </c>
      <c r="D21" s="89" t="s">
        <v>173</v>
      </c>
      <c r="E21" s="110">
        <v>45992</v>
      </c>
      <c r="F21" s="89">
        <v>60</v>
      </c>
      <c r="G21" s="26"/>
    </row>
    <row r="22" spans="1:7">
      <c r="A22" s="158">
        <v>4618871</v>
      </c>
      <c r="B22" s="33" t="s">
        <v>181</v>
      </c>
      <c r="C22" s="147">
        <v>1.5</v>
      </c>
      <c r="D22" s="23" t="s">
        <v>173</v>
      </c>
      <c r="E22" s="109">
        <v>46043</v>
      </c>
      <c r="F22" s="84">
        <v>60</v>
      </c>
      <c r="G22" s="26"/>
    </row>
    <row r="23" spans="1:7">
      <c r="A23" s="159">
        <v>4669005</v>
      </c>
      <c r="B23" s="86" t="s">
        <v>182</v>
      </c>
      <c r="C23" s="148">
        <v>0.75</v>
      </c>
      <c r="D23" s="89" t="s">
        <v>173</v>
      </c>
      <c r="E23" s="110">
        <v>46051</v>
      </c>
      <c r="F23" s="89">
        <v>42</v>
      </c>
      <c r="G23" s="26"/>
    </row>
    <row r="24" spans="1:7">
      <c r="A24" s="221">
        <v>4571589</v>
      </c>
      <c r="B24" s="222" t="s">
        <v>183</v>
      </c>
      <c r="C24" s="145">
        <v>1.5</v>
      </c>
      <c r="D24" s="81" t="s">
        <v>173</v>
      </c>
      <c r="E24" s="216">
        <v>46120</v>
      </c>
      <c r="F24" s="215">
        <v>30</v>
      </c>
      <c r="G24" s="26"/>
    </row>
    <row r="25" spans="1:7">
      <c r="A25" s="90">
        <v>4626459</v>
      </c>
      <c r="B25" s="86" t="s">
        <v>184</v>
      </c>
      <c r="C25" s="149">
        <v>1</v>
      </c>
      <c r="D25" s="85" t="s">
        <v>173</v>
      </c>
      <c r="E25" s="25">
        <v>46121</v>
      </c>
      <c r="F25" s="85">
        <v>43</v>
      </c>
      <c r="G25" s="217"/>
    </row>
    <row r="26" spans="1:7">
      <c r="A26" s="201">
        <v>4694468</v>
      </c>
      <c r="B26" s="86" t="s">
        <v>185</v>
      </c>
      <c r="C26" s="148">
        <v>1</v>
      </c>
      <c r="D26" s="89" t="s">
        <v>173</v>
      </c>
      <c r="E26" s="110">
        <v>46233</v>
      </c>
      <c r="F26" s="89">
        <v>30</v>
      </c>
      <c r="G26" s="26"/>
    </row>
    <row r="27" spans="1:7">
      <c r="A27" s="192"/>
      <c r="B27" s="193"/>
      <c r="C27" s="194"/>
      <c r="D27" s="195"/>
      <c r="E27" s="196"/>
      <c r="F27" s="195"/>
    </row>
    <row r="28" spans="1:7">
      <c r="A28" s="87" t="s">
        <v>186</v>
      </c>
    </row>
    <row r="29" spans="1:7">
      <c r="A29" s="87"/>
    </row>
    <row r="30" spans="1:7">
      <c r="A30" s="67"/>
    </row>
    <row r="31" spans="1:7">
      <c r="A31" s="45"/>
    </row>
  </sheetData>
  <mergeCells count="6">
    <mergeCell ref="A10:B10"/>
    <mergeCell ref="A1:B1"/>
    <mergeCell ref="A2:B2"/>
    <mergeCell ref="A17:B17"/>
    <mergeCell ref="A18:B18"/>
    <mergeCell ref="A9:B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3F41-4112-482C-849A-D2F83C9CD125}">
  <dimension ref="A1:G26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 ht="15.75">
      <c r="A1" s="336" t="s">
        <v>187</v>
      </c>
      <c r="B1" s="336"/>
      <c r="C1" s="27"/>
      <c r="D1" s="38"/>
      <c r="E1" s="27"/>
      <c r="F1" s="27"/>
      <c r="G1" s="27"/>
    </row>
    <row r="2" spans="1:7" ht="15.75">
      <c r="A2" s="337" t="s">
        <v>15</v>
      </c>
      <c r="B2" s="337"/>
      <c r="C2" s="29"/>
      <c r="D2" s="39"/>
      <c r="E2" s="29"/>
      <c r="F2" s="40"/>
      <c r="G2" s="40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 ht="15" customHeight="1">
      <c r="A4" s="64"/>
      <c r="B4" s="26"/>
      <c r="C4" s="131"/>
      <c r="D4" s="42"/>
      <c r="E4" s="120"/>
      <c r="F4" s="106"/>
      <c r="G4" s="26"/>
    </row>
    <row r="5" spans="1:7" ht="15" customHeight="1">
      <c r="A5" s="23"/>
      <c r="B5" s="33"/>
      <c r="C5" s="131"/>
      <c r="D5" s="42"/>
      <c r="E5" s="122"/>
      <c r="F5" s="110"/>
      <c r="G5" s="26"/>
    </row>
    <row r="6" spans="1:7">
      <c r="A6" s="201"/>
      <c r="B6" s="86"/>
      <c r="C6" s="148"/>
      <c r="D6" s="89"/>
      <c r="E6" s="110"/>
      <c r="F6" s="110"/>
      <c r="G6" s="26"/>
    </row>
    <row r="7" spans="1:7">
      <c r="A7" s="23"/>
      <c r="B7" s="135" t="s">
        <v>169</v>
      </c>
      <c r="C7" s="132">
        <f>SUM(C4:C6)</f>
        <v>0</v>
      </c>
      <c r="D7" s="42"/>
      <c r="E7" s="33"/>
      <c r="F7" s="25"/>
      <c r="G7" s="26"/>
    </row>
    <row r="8" spans="1:7">
      <c r="G8" s="198"/>
    </row>
    <row r="9" spans="1:7" ht="15.75">
      <c r="A9" s="336" t="s">
        <v>188</v>
      </c>
      <c r="B9" s="336"/>
      <c r="C9" s="27"/>
      <c r="D9" s="38"/>
      <c r="E9" s="38"/>
      <c r="F9" s="27"/>
      <c r="G9" s="27"/>
    </row>
    <row r="10" spans="1:7">
      <c r="A10" s="335" t="s">
        <v>16</v>
      </c>
      <c r="B10" s="335"/>
      <c r="C10" s="27"/>
      <c r="D10" s="38"/>
      <c r="E10" s="38"/>
      <c r="F10" s="27"/>
      <c r="G10" s="72"/>
    </row>
    <row r="11" spans="1:7" ht="22.5" customHeight="1">
      <c r="A11" s="223" t="s">
        <v>162</v>
      </c>
      <c r="B11" s="223" t="s">
        <v>163</v>
      </c>
      <c r="C11" s="223" t="s">
        <v>164</v>
      </c>
      <c r="D11" s="223" t="s">
        <v>165</v>
      </c>
      <c r="E11" s="223" t="s">
        <v>166</v>
      </c>
      <c r="F11" s="220" t="s">
        <v>171</v>
      </c>
      <c r="G11" s="225" t="s">
        <v>168</v>
      </c>
    </row>
    <row r="12" spans="1:7">
      <c r="A12" s="159">
        <v>4669453</v>
      </c>
      <c r="B12" s="86" t="s">
        <v>175</v>
      </c>
      <c r="C12" s="148">
        <v>0.5</v>
      </c>
      <c r="D12" s="89" t="s">
        <v>173</v>
      </c>
      <c r="E12" s="110">
        <v>45917</v>
      </c>
      <c r="F12" s="89">
        <v>30</v>
      </c>
      <c r="G12" s="35" t="s">
        <v>174</v>
      </c>
    </row>
    <row r="13" spans="1:7">
      <c r="A13" s="11">
        <v>4666029</v>
      </c>
      <c r="B13" s="26" t="s">
        <v>176</v>
      </c>
      <c r="C13" s="202">
        <v>1</v>
      </c>
      <c r="D13" s="11" t="s">
        <v>173</v>
      </c>
      <c r="E13" s="63">
        <v>46139</v>
      </c>
      <c r="F13" s="15">
        <v>30</v>
      </c>
      <c r="G13" s="35" t="s">
        <v>174</v>
      </c>
    </row>
    <row r="14" spans="1:7">
      <c r="A14" s="90"/>
      <c r="B14" s="26"/>
      <c r="C14" s="147"/>
      <c r="D14" s="23"/>
      <c r="E14" s="110"/>
      <c r="F14" s="64"/>
      <c r="G14" s="35"/>
    </row>
    <row r="15" spans="1:7">
      <c r="G15" s="198"/>
    </row>
    <row r="16" spans="1:7" ht="15.75">
      <c r="A16" s="336" t="s">
        <v>189</v>
      </c>
      <c r="B16" s="336"/>
      <c r="C16" s="27"/>
      <c r="D16" s="38"/>
      <c r="E16" s="38"/>
      <c r="F16" s="27"/>
      <c r="G16" s="27"/>
    </row>
    <row r="17" spans="1:7">
      <c r="A17" s="335" t="s">
        <v>17</v>
      </c>
      <c r="B17" s="335"/>
      <c r="C17" s="27"/>
      <c r="D17" s="38"/>
      <c r="E17" s="38"/>
      <c r="F17" s="27"/>
      <c r="G17" s="27"/>
    </row>
    <row r="18" spans="1:7" ht="22.5" customHeight="1">
      <c r="A18" s="218" t="s">
        <v>162</v>
      </c>
      <c r="B18" s="218" t="s">
        <v>163</v>
      </c>
      <c r="C18" s="218" t="s">
        <v>164</v>
      </c>
      <c r="D18" s="218" t="s">
        <v>165</v>
      </c>
      <c r="E18" s="218" t="s">
        <v>166</v>
      </c>
      <c r="F18" s="220" t="s">
        <v>171</v>
      </c>
      <c r="G18" s="219" t="s">
        <v>168</v>
      </c>
    </row>
    <row r="19" spans="1:7">
      <c r="A19" s="85">
        <v>4683575</v>
      </c>
      <c r="B19" s="86" t="s">
        <v>190</v>
      </c>
      <c r="C19" s="85">
        <v>0.75</v>
      </c>
      <c r="D19" s="89" t="s">
        <v>173</v>
      </c>
      <c r="E19" s="25">
        <v>45992</v>
      </c>
      <c r="F19" s="64">
        <v>60</v>
      </c>
      <c r="G19" s="26"/>
    </row>
    <row r="20" spans="1:7">
      <c r="A20" s="85">
        <v>4618871</v>
      </c>
      <c r="B20" s="86" t="s">
        <v>181</v>
      </c>
      <c r="C20" s="149">
        <v>1.5</v>
      </c>
      <c r="D20" s="85" t="s">
        <v>173</v>
      </c>
      <c r="E20" s="34">
        <v>46043</v>
      </c>
      <c r="F20" s="64">
        <v>60</v>
      </c>
      <c r="G20" s="26"/>
    </row>
    <row r="21" spans="1:7">
      <c r="A21" s="31">
        <v>4669005</v>
      </c>
      <c r="B21" s="32" t="s">
        <v>182</v>
      </c>
      <c r="C21" s="130">
        <v>0.75</v>
      </c>
      <c r="D21" s="121" t="s">
        <v>173</v>
      </c>
      <c r="E21" s="120">
        <v>46057</v>
      </c>
      <c r="F21" s="121">
        <v>42</v>
      </c>
      <c r="G21" s="26"/>
    </row>
    <row r="22" spans="1:7">
      <c r="A22" s="23">
        <v>4688985</v>
      </c>
      <c r="B22" s="33" t="s">
        <v>191</v>
      </c>
      <c r="C22" s="131">
        <v>1</v>
      </c>
      <c r="D22" s="42" t="s">
        <v>173</v>
      </c>
      <c r="E22" s="122">
        <v>46090</v>
      </c>
      <c r="F22" s="42">
        <v>30</v>
      </c>
      <c r="G22" s="26"/>
    </row>
    <row r="23" spans="1:7">
      <c r="A23" s="85">
        <v>4626459</v>
      </c>
      <c r="B23" s="86" t="s">
        <v>184</v>
      </c>
      <c r="C23" s="149">
        <v>1</v>
      </c>
      <c r="D23" s="85" t="s">
        <v>173</v>
      </c>
      <c r="E23" s="25">
        <v>46121</v>
      </c>
      <c r="F23" s="85">
        <v>43</v>
      </c>
      <c r="G23" s="217"/>
    </row>
    <row r="24" spans="1:7">
      <c r="A24" s="197">
        <v>4693695</v>
      </c>
      <c r="B24" s="32" t="s">
        <v>192</v>
      </c>
      <c r="C24" s="130">
        <v>1</v>
      </c>
      <c r="D24" s="121" t="s">
        <v>173</v>
      </c>
      <c r="E24" s="120">
        <v>46218</v>
      </c>
      <c r="F24" s="85">
        <v>30</v>
      </c>
      <c r="G24" s="26"/>
    </row>
    <row r="25" spans="1:7">
      <c r="A25" s="203"/>
      <c r="B25" s="193"/>
      <c r="C25" s="194"/>
      <c r="D25" s="195"/>
      <c r="E25" s="196"/>
      <c r="F25" s="102"/>
    </row>
    <row r="26" spans="1:7">
      <c r="A26" s="37" t="s">
        <v>186</v>
      </c>
    </row>
  </sheetData>
  <mergeCells count="6">
    <mergeCell ref="A17:B17"/>
    <mergeCell ref="A1:B1"/>
    <mergeCell ref="A2:B2"/>
    <mergeCell ref="A9:B9"/>
    <mergeCell ref="A10:B10"/>
    <mergeCell ref="A16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2C894-CF40-44BB-A09B-EA27730C67E3}">
  <dimension ref="A1:G32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 ht="15.75">
      <c r="A1" s="338" t="s">
        <v>193</v>
      </c>
      <c r="B1" s="339"/>
      <c r="C1" s="17"/>
      <c r="D1" s="18"/>
      <c r="E1" s="17"/>
      <c r="F1" s="17"/>
      <c r="G1" s="19"/>
    </row>
    <row r="2" spans="1:7" ht="15.6" customHeight="1">
      <c r="A2" s="340" t="s">
        <v>20</v>
      </c>
      <c r="B2" s="341"/>
      <c r="C2" s="20"/>
      <c r="D2" s="21"/>
      <c r="E2" s="20"/>
      <c r="F2" s="20"/>
      <c r="G2" s="2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 ht="15" customHeight="1">
      <c r="A4" s="31"/>
      <c r="B4" s="32"/>
      <c r="C4" s="130"/>
      <c r="D4" s="121"/>
      <c r="E4" s="120"/>
      <c r="F4" s="111"/>
      <c r="G4" s="26"/>
    </row>
    <row r="5" spans="1:7" ht="15" customHeight="1">
      <c r="A5" s="31"/>
      <c r="B5" s="32"/>
      <c r="C5" s="130"/>
      <c r="D5" s="121"/>
      <c r="E5" s="120"/>
      <c r="F5" s="111"/>
      <c r="G5" s="26"/>
    </row>
    <row r="6" spans="1:7" ht="15" customHeight="1">
      <c r="A6" s="42"/>
      <c r="B6" s="33"/>
      <c r="C6" s="131"/>
      <c r="D6" s="121"/>
      <c r="E6" s="120"/>
      <c r="F6" s="106"/>
      <c r="G6" s="26"/>
    </row>
    <row r="7" spans="1:7">
      <c r="A7" s="42"/>
      <c r="B7" s="135" t="s">
        <v>169</v>
      </c>
      <c r="C7" s="142">
        <f>SUM(C4:C6)</f>
        <v>0</v>
      </c>
      <c r="D7" s="42"/>
      <c r="E7" s="120"/>
      <c r="F7" s="227"/>
      <c r="G7" s="26"/>
    </row>
    <row r="8" spans="1:7">
      <c r="G8" s="198"/>
    </row>
    <row r="9" spans="1:7" ht="15.75">
      <c r="A9" s="336" t="s">
        <v>194</v>
      </c>
      <c r="B9" s="336"/>
      <c r="C9" s="27"/>
      <c r="D9" s="38"/>
      <c r="E9" s="38"/>
      <c r="F9" s="27"/>
      <c r="G9" s="27"/>
    </row>
    <row r="10" spans="1:7">
      <c r="A10" s="335" t="s">
        <v>21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0" t="s">
        <v>171</v>
      </c>
      <c r="G11" s="219" t="s">
        <v>168</v>
      </c>
    </row>
    <row r="12" spans="1:7">
      <c r="A12" s="221">
        <v>4653817</v>
      </c>
      <c r="B12" s="222" t="s">
        <v>172</v>
      </c>
      <c r="C12" s="145">
        <v>1.5</v>
      </c>
      <c r="D12" s="81" t="s">
        <v>173</v>
      </c>
      <c r="E12" s="108">
        <v>45686</v>
      </c>
      <c r="F12" s="215">
        <v>30</v>
      </c>
      <c r="G12" s="35" t="s">
        <v>174</v>
      </c>
    </row>
    <row r="13" spans="1:7">
      <c r="A13" s="157">
        <v>4669453</v>
      </c>
      <c r="B13" s="82" t="s">
        <v>175</v>
      </c>
      <c r="C13" s="146">
        <v>0.5</v>
      </c>
      <c r="D13" s="80" t="s">
        <v>173</v>
      </c>
      <c r="E13" s="216">
        <v>45917</v>
      </c>
      <c r="F13" s="83">
        <v>30</v>
      </c>
      <c r="G13" s="35" t="s">
        <v>174</v>
      </c>
    </row>
    <row r="14" spans="1:7">
      <c r="A14" s="158">
        <v>4666029</v>
      </c>
      <c r="B14" s="33" t="s">
        <v>176</v>
      </c>
      <c r="C14" s="147">
        <v>1</v>
      </c>
      <c r="D14" s="23" t="s">
        <v>173</v>
      </c>
      <c r="E14" s="216">
        <v>46113</v>
      </c>
      <c r="F14" s="84">
        <v>30</v>
      </c>
      <c r="G14" s="35" t="s">
        <v>174</v>
      </c>
    </row>
    <row r="15" spans="1:7">
      <c r="A15" s="156">
        <v>4692412</v>
      </c>
      <c r="B15" s="77" t="s">
        <v>177</v>
      </c>
      <c r="C15" s="144">
        <v>2</v>
      </c>
      <c r="D15" s="78" t="s">
        <v>173</v>
      </c>
      <c r="E15" s="108">
        <v>46197</v>
      </c>
      <c r="F15" s="79">
        <v>30</v>
      </c>
      <c r="G15" s="35" t="s">
        <v>174</v>
      </c>
    </row>
    <row r="16" spans="1:7">
      <c r="G16" s="198"/>
    </row>
    <row r="17" spans="1:7" ht="15.75">
      <c r="A17" s="336" t="s">
        <v>195</v>
      </c>
      <c r="B17" s="336"/>
      <c r="C17" s="27"/>
      <c r="D17" s="38"/>
      <c r="E17" s="38"/>
      <c r="F17" s="27"/>
      <c r="G17" s="27"/>
    </row>
    <row r="18" spans="1:7">
      <c r="A18" s="335" t="s">
        <v>22</v>
      </c>
      <c r="B18" s="335"/>
      <c r="C18" s="27"/>
      <c r="D18" s="38"/>
      <c r="E18" s="38"/>
      <c r="F18" s="27"/>
      <c r="G18" s="72"/>
    </row>
    <row r="19" spans="1:7" ht="22.5" customHeight="1">
      <c r="A19" s="218" t="s">
        <v>162</v>
      </c>
      <c r="B19" s="218" t="s">
        <v>163</v>
      </c>
      <c r="C19" s="218" t="s">
        <v>164</v>
      </c>
      <c r="D19" s="218" t="s">
        <v>165</v>
      </c>
      <c r="E19" s="218" t="s">
        <v>166</v>
      </c>
      <c r="F19" s="220" t="s">
        <v>171</v>
      </c>
      <c r="G19" s="219" t="s">
        <v>168</v>
      </c>
    </row>
    <row r="20" spans="1:7">
      <c r="A20" s="159">
        <v>4683121</v>
      </c>
      <c r="B20" s="86" t="s">
        <v>180</v>
      </c>
      <c r="C20" s="148">
        <v>1.5</v>
      </c>
      <c r="D20" s="89" t="s">
        <v>173</v>
      </c>
      <c r="E20" s="110">
        <v>45992</v>
      </c>
      <c r="F20" s="89">
        <v>60</v>
      </c>
      <c r="G20" s="26"/>
    </row>
    <row r="21" spans="1:7">
      <c r="A21" s="90">
        <v>4683575</v>
      </c>
      <c r="B21" s="86" t="s">
        <v>190</v>
      </c>
      <c r="C21" s="85">
        <v>0.75</v>
      </c>
      <c r="D21" s="89" t="s">
        <v>173</v>
      </c>
      <c r="E21" s="25">
        <v>45992</v>
      </c>
      <c r="F21" s="64">
        <v>60</v>
      </c>
      <c r="G21" s="26"/>
    </row>
    <row r="22" spans="1:7">
      <c r="A22" s="90">
        <v>4635019</v>
      </c>
      <c r="B22" s="86" t="s">
        <v>179</v>
      </c>
      <c r="C22" s="149">
        <v>2</v>
      </c>
      <c r="D22" s="85" t="s">
        <v>173</v>
      </c>
      <c r="E22" s="25">
        <v>46038</v>
      </c>
      <c r="F22" s="85">
        <v>30</v>
      </c>
      <c r="G22" s="217"/>
    </row>
    <row r="23" spans="1:7">
      <c r="A23" s="158">
        <v>4618871</v>
      </c>
      <c r="B23" s="33" t="s">
        <v>181</v>
      </c>
      <c r="C23" s="147">
        <v>1.5</v>
      </c>
      <c r="D23" s="23" t="s">
        <v>173</v>
      </c>
      <c r="E23" s="109">
        <v>46043</v>
      </c>
      <c r="F23" s="84">
        <v>60</v>
      </c>
      <c r="G23" s="26"/>
    </row>
    <row r="24" spans="1:7">
      <c r="A24" s="159">
        <v>4669005</v>
      </c>
      <c r="B24" s="86" t="s">
        <v>182</v>
      </c>
      <c r="C24" s="148">
        <v>0.75</v>
      </c>
      <c r="D24" s="89" t="s">
        <v>173</v>
      </c>
      <c r="E24" s="110">
        <v>46051</v>
      </c>
      <c r="F24" s="89">
        <v>42</v>
      </c>
      <c r="G24" s="26"/>
    </row>
    <row r="25" spans="1:7">
      <c r="A25" s="221">
        <v>4571589</v>
      </c>
      <c r="B25" s="222" t="s">
        <v>183</v>
      </c>
      <c r="C25" s="145">
        <v>1.5</v>
      </c>
      <c r="D25" s="81" t="s">
        <v>173</v>
      </c>
      <c r="E25" s="216">
        <v>46120</v>
      </c>
      <c r="F25" s="215">
        <v>30</v>
      </c>
      <c r="G25" s="26"/>
    </row>
    <row r="26" spans="1:7">
      <c r="A26" s="90">
        <v>4626459</v>
      </c>
      <c r="B26" s="86" t="s">
        <v>184</v>
      </c>
      <c r="C26" s="149">
        <v>1</v>
      </c>
      <c r="D26" s="85" t="s">
        <v>173</v>
      </c>
      <c r="E26" s="25">
        <v>46121</v>
      </c>
      <c r="F26" s="85">
        <v>43</v>
      </c>
      <c r="G26" s="217"/>
    </row>
    <row r="27" spans="1:7">
      <c r="A27" s="197">
        <v>4693695</v>
      </c>
      <c r="B27" s="32" t="s">
        <v>192</v>
      </c>
      <c r="C27" s="130">
        <v>1</v>
      </c>
      <c r="D27" s="121" t="s">
        <v>173</v>
      </c>
      <c r="E27" s="120">
        <v>46218</v>
      </c>
      <c r="F27" s="85">
        <v>30</v>
      </c>
      <c r="G27" s="26"/>
    </row>
    <row r="28" spans="1:7">
      <c r="A28" s="201">
        <v>4694468</v>
      </c>
      <c r="B28" s="86" t="s">
        <v>185</v>
      </c>
      <c r="C28" s="148">
        <v>1</v>
      </c>
      <c r="D28" s="89" t="s">
        <v>173</v>
      </c>
      <c r="E28" s="110">
        <v>46233</v>
      </c>
      <c r="F28" s="89">
        <v>30</v>
      </c>
      <c r="G28" s="26"/>
    </row>
    <row r="29" spans="1:7">
      <c r="A29" s="192"/>
      <c r="B29" s="193"/>
      <c r="C29" s="194"/>
      <c r="D29" s="195"/>
      <c r="E29" s="196"/>
      <c r="F29" s="102"/>
    </row>
    <row r="30" spans="1:7">
      <c r="A30" s="87" t="s">
        <v>186</v>
      </c>
    </row>
    <row r="31" spans="1:7">
      <c r="A31" s="45"/>
    </row>
    <row r="32" spans="1:7">
      <c r="A32" s="67"/>
    </row>
  </sheetData>
  <mergeCells count="6">
    <mergeCell ref="A18:B18"/>
    <mergeCell ref="A1:B1"/>
    <mergeCell ref="A2:B2"/>
    <mergeCell ref="A9:B9"/>
    <mergeCell ref="A10:B10"/>
    <mergeCell ref="A17:B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5C9C-48B1-4188-854F-B59A210BFCE7}">
  <dimension ref="A1:G24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 ht="15.75">
      <c r="A1" s="336" t="s">
        <v>196</v>
      </c>
      <c r="B1" s="336"/>
      <c r="C1" s="27"/>
      <c r="D1" s="38"/>
      <c r="E1" s="27"/>
      <c r="F1" s="27"/>
      <c r="G1" s="27"/>
    </row>
    <row r="2" spans="1:7" ht="15.6" customHeight="1">
      <c r="A2" s="335" t="s">
        <v>25</v>
      </c>
      <c r="B2" s="335"/>
      <c r="C2" s="29"/>
      <c r="D2" s="39"/>
      <c r="E2" s="29"/>
      <c r="F2" s="29"/>
      <c r="G2" s="43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 ht="15" customHeight="1">
      <c r="A4" s="23"/>
      <c r="B4" s="33"/>
      <c r="C4" s="131"/>
      <c r="D4" s="42"/>
      <c r="E4" s="122"/>
      <c r="F4" s="110"/>
      <c r="G4" s="26"/>
    </row>
    <row r="5" spans="1:7">
      <c r="A5" s="201"/>
      <c r="B5" s="86"/>
      <c r="C5" s="148"/>
      <c r="D5" s="89"/>
      <c r="E5" s="110"/>
      <c r="F5" s="110"/>
      <c r="G5" s="26"/>
    </row>
    <row r="6" spans="1:7">
      <c r="A6" s="42"/>
      <c r="B6" s="86"/>
      <c r="C6" s="131"/>
      <c r="D6" s="42"/>
      <c r="E6" s="122"/>
      <c r="F6" s="106"/>
      <c r="G6" s="26"/>
    </row>
    <row r="7" spans="1:7">
      <c r="A7" s="23"/>
      <c r="B7" s="135" t="s">
        <v>169</v>
      </c>
      <c r="C7" s="132">
        <f>SUM(C4:C6)</f>
        <v>0</v>
      </c>
      <c r="D7" s="23"/>
      <c r="E7" s="24"/>
      <c r="F7" s="26"/>
      <c r="G7" s="26"/>
    </row>
    <row r="8" spans="1:7">
      <c r="G8" s="198"/>
    </row>
    <row r="9" spans="1:7" ht="15.75">
      <c r="A9" s="336" t="s">
        <v>197</v>
      </c>
      <c r="B9" s="336"/>
      <c r="C9" s="27"/>
      <c r="D9" s="38"/>
      <c r="E9" s="38"/>
      <c r="F9" s="27"/>
      <c r="G9" s="27"/>
    </row>
    <row r="10" spans="1:7">
      <c r="A10" s="335" t="s">
        <v>26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4" t="s">
        <v>171</v>
      </c>
      <c r="G11" s="219" t="s">
        <v>168</v>
      </c>
    </row>
    <row r="12" spans="1:7">
      <c r="A12" s="156">
        <v>4669453</v>
      </c>
      <c r="B12" s="77" t="s">
        <v>175</v>
      </c>
      <c r="C12" s="144">
        <v>0.5</v>
      </c>
      <c r="D12" s="78" t="s">
        <v>173</v>
      </c>
      <c r="E12" s="108">
        <v>45917</v>
      </c>
      <c r="F12" s="79">
        <v>30</v>
      </c>
      <c r="G12" s="35" t="s">
        <v>174</v>
      </c>
    </row>
    <row r="13" spans="1:7">
      <c r="A13" s="221">
        <v>4655435</v>
      </c>
      <c r="B13" s="222" t="s">
        <v>198</v>
      </c>
      <c r="C13" s="145">
        <v>0.75</v>
      </c>
      <c r="D13" s="81" t="s">
        <v>173</v>
      </c>
      <c r="E13" s="108">
        <v>46128</v>
      </c>
      <c r="F13" s="79">
        <v>30</v>
      </c>
      <c r="G13" s="35" t="s">
        <v>174</v>
      </c>
    </row>
    <row r="14" spans="1:7">
      <c r="A14" s="11">
        <v>4666029</v>
      </c>
      <c r="B14" s="26" t="s">
        <v>176</v>
      </c>
      <c r="C14" s="202">
        <v>1</v>
      </c>
      <c r="D14" s="11" t="s">
        <v>173</v>
      </c>
      <c r="E14" s="63">
        <v>46139</v>
      </c>
      <c r="F14" s="15">
        <v>30</v>
      </c>
      <c r="G14" s="35" t="s">
        <v>174</v>
      </c>
    </row>
    <row r="15" spans="1:7">
      <c r="G15" s="198"/>
    </row>
    <row r="16" spans="1:7" ht="15.75">
      <c r="A16" s="336" t="s">
        <v>199</v>
      </c>
      <c r="B16" s="336"/>
      <c r="C16" s="27"/>
      <c r="D16" s="38"/>
      <c r="E16" s="38"/>
      <c r="F16" s="27"/>
      <c r="G16" s="27"/>
    </row>
    <row r="17" spans="1:7">
      <c r="A17" s="335" t="s">
        <v>27</v>
      </c>
      <c r="B17" s="335"/>
      <c r="C17" s="27"/>
      <c r="D17" s="38"/>
      <c r="E17" s="38"/>
      <c r="F17" s="27"/>
      <c r="G17" s="27"/>
    </row>
    <row r="18" spans="1:7" ht="22.5" customHeight="1">
      <c r="A18" s="223" t="s">
        <v>162</v>
      </c>
      <c r="B18" s="223" t="s">
        <v>163</v>
      </c>
      <c r="C18" s="223" t="s">
        <v>164</v>
      </c>
      <c r="D18" s="223" t="s">
        <v>165</v>
      </c>
      <c r="E18" s="223" t="s">
        <v>166</v>
      </c>
      <c r="F18" s="224" t="s">
        <v>171</v>
      </c>
      <c r="G18" s="225" t="s">
        <v>168</v>
      </c>
    </row>
    <row r="19" spans="1:7">
      <c r="A19" s="23">
        <v>4688985</v>
      </c>
      <c r="B19" s="33" t="s">
        <v>191</v>
      </c>
      <c r="C19" s="131">
        <v>1</v>
      </c>
      <c r="D19" s="42" t="s">
        <v>173</v>
      </c>
      <c r="E19" s="122">
        <v>46090</v>
      </c>
      <c r="F19" s="42">
        <v>30</v>
      </c>
      <c r="G19" s="26"/>
    </row>
    <row r="20" spans="1:7">
      <c r="A20" s="23">
        <v>4626459</v>
      </c>
      <c r="B20" s="33" t="s">
        <v>184</v>
      </c>
      <c r="C20" s="147">
        <v>1</v>
      </c>
      <c r="D20" s="23" t="s">
        <v>173</v>
      </c>
      <c r="E20" s="24">
        <v>46121</v>
      </c>
      <c r="F20" s="85">
        <v>43</v>
      </c>
      <c r="G20" s="26"/>
    </row>
    <row r="21" spans="1:7">
      <c r="A21" s="197">
        <v>4693695</v>
      </c>
      <c r="B21" s="32" t="s">
        <v>192</v>
      </c>
      <c r="C21" s="130">
        <v>1</v>
      </c>
      <c r="D21" s="121" t="s">
        <v>173</v>
      </c>
      <c r="E21" s="120">
        <v>46218</v>
      </c>
      <c r="F21" s="85">
        <v>30</v>
      </c>
      <c r="G21" s="26"/>
    </row>
    <row r="22" spans="1:7">
      <c r="A22" s="201">
        <v>4694468</v>
      </c>
      <c r="B22" s="86" t="s">
        <v>185</v>
      </c>
      <c r="C22" s="148">
        <v>1</v>
      </c>
      <c r="D22" s="89" t="s">
        <v>173</v>
      </c>
      <c r="E22" s="110">
        <v>46233</v>
      </c>
      <c r="F22" s="89">
        <v>30</v>
      </c>
      <c r="G22" s="26"/>
    </row>
    <row r="23" spans="1:7">
      <c r="A23" s="102"/>
      <c r="B23" s="103"/>
      <c r="C23" s="102"/>
      <c r="D23" s="102"/>
      <c r="E23" s="104"/>
      <c r="F23" s="102"/>
      <c r="G23" s="16"/>
    </row>
    <row r="24" spans="1:7">
      <c r="A24" s="37" t="s">
        <v>186</v>
      </c>
    </row>
  </sheetData>
  <mergeCells count="6">
    <mergeCell ref="A17:B17"/>
    <mergeCell ref="A1:B1"/>
    <mergeCell ref="A2:B2"/>
    <mergeCell ref="A9:B9"/>
    <mergeCell ref="A10:B10"/>
    <mergeCell ref="A16:B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D9E9-BF39-45D8-AC2B-0486ED9D2296}">
  <dimension ref="A1:G24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 ht="15.75">
      <c r="A1" s="336" t="s">
        <v>200</v>
      </c>
      <c r="B1" s="336"/>
      <c r="C1" s="27"/>
      <c r="D1" s="38"/>
      <c r="E1" s="27"/>
      <c r="F1" s="27"/>
      <c r="G1" s="27"/>
    </row>
    <row r="2" spans="1:7" ht="15.6" customHeight="1">
      <c r="A2" s="335" t="s">
        <v>35</v>
      </c>
      <c r="B2" s="335"/>
      <c r="C2" s="29"/>
      <c r="D2" s="39"/>
      <c r="E2" s="29"/>
      <c r="F2" s="40"/>
      <c r="G2" s="43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42"/>
      <c r="B4" s="86"/>
      <c r="C4" s="131"/>
      <c r="D4" s="42"/>
      <c r="E4" s="120"/>
      <c r="F4" s="227"/>
      <c r="G4" s="226"/>
    </row>
    <row r="5" spans="1:7">
      <c r="A5" s="85"/>
      <c r="B5" s="86"/>
      <c r="C5" s="131"/>
      <c r="D5" s="42"/>
      <c r="E5" s="122"/>
      <c r="F5" s="110"/>
      <c r="G5" s="26"/>
    </row>
    <row r="6" spans="1:7">
      <c r="A6" s="64"/>
      <c r="B6" s="26"/>
      <c r="C6" s="131"/>
      <c r="D6" s="42"/>
      <c r="E6" s="120"/>
      <c r="F6" s="106"/>
      <c r="G6" s="26"/>
    </row>
    <row r="7" spans="1:7">
      <c r="A7" s="23"/>
      <c r="B7" s="135" t="s">
        <v>169</v>
      </c>
      <c r="C7" s="132">
        <f>SUM(C4:C6)</f>
        <v>0</v>
      </c>
      <c r="D7" s="23"/>
      <c r="E7" s="24"/>
      <c r="F7" s="26"/>
      <c r="G7" s="26"/>
    </row>
    <row r="8" spans="1:7">
      <c r="A8" s="45"/>
      <c r="D8" s="45"/>
      <c r="G8" s="198"/>
    </row>
    <row r="9" spans="1:7" ht="15.75">
      <c r="A9" s="336" t="s">
        <v>201</v>
      </c>
      <c r="B9" s="336"/>
      <c r="C9" s="27"/>
      <c r="D9" s="38"/>
      <c r="E9" s="38"/>
      <c r="F9" s="27"/>
      <c r="G9" s="27"/>
    </row>
    <row r="10" spans="1:7">
      <c r="A10" s="335" t="s">
        <v>36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0" t="s">
        <v>171</v>
      </c>
      <c r="G11" s="219" t="s">
        <v>168</v>
      </c>
    </row>
    <row r="12" spans="1:7">
      <c r="A12" s="85">
        <v>4655107</v>
      </c>
      <c r="B12" s="86" t="s">
        <v>202</v>
      </c>
      <c r="C12" s="149">
        <v>2</v>
      </c>
      <c r="D12" s="85" t="s">
        <v>173</v>
      </c>
      <c r="E12" s="25">
        <v>45343</v>
      </c>
      <c r="F12" s="85">
        <v>60</v>
      </c>
      <c r="G12" s="35" t="s">
        <v>174</v>
      </c>
    </row>
    <row r="13" spans="1:7">
      <c r="A13" s="11">
        <v>4666029</v>
      </c>
      <c r="B13" s="26" t="s">
        <v>176</v>
      </c>
      <c r="C13" s="202">
        <v>1</v>
      </c>
      <c r="D13" s="11" t="s">
        <v>173</v>
      </c>
      <c r="E13" s="63">
        <v>46139</v>
      </c>
      <c r="F13" s="15">
        <v>30</v>
      </c>
      <c r="G13" s="35" t="s">
        <v>174</v>
      </c>
    </row>
    <row r="14" spans="1:7">
      <c r="A14" s="158"/>
      <c r="B14" s="33"/>
      <c r="C14" s="147"/>
      <c r="D14" s="23"/>
      <c r="E14" s="25"/>
      <c r="F14" s="85"/>
      <c r="G14" s="26"/>
    </row>
    <row r="15" spans="1:7">
      <c r="A15" s="45"/>
      <c r="G15" s="287"/>
    </row>
    <row r="16" spans="1:7" ht="15.75">
      <c r="A16" s="336" t="s">
        <v>203</v>
      </c>
      <c r="B16" s="336"/>
      <c r="C16" s="27"/>
      <c r="D16" s="38"/>
      <c r="E16" s="38"/>
      <c r="F16" s="27"/>
      <c r="G16" s="27"/>
    </row>
    <row r="17" spans="1:7">
      <c r="A17" s="335" t="s">
        <v>37</v>
      </c>
      <c r="B17" s="335"/>
      <c r="C17" s="27"/>
      <c r="D17" s="38"/>
      <c r="E17" s="38"/>
      <c r="F17" s="27"/>
      <c r="G17" s="27"/>
    </row>
    <row r="18" spans="1:7" ht="22.5" customHeight="1">
      <c r="A18" s="218" t="s">
        <v>162</v>
      </c>
      <c r="B18" s="218" t="s">
        <v>163</v>
      </c>
      <c r="C18" s="218" t="s">
        <v>164</v>
      </c>
      <c r="D18" s="218" t="s">
        <v>165</v>
      </c>
      <c r="E18" s="218" t="s">
        <v>166</v>
      </c>
      <c r="F18" s="220" t="s">
        <v>171</v>
      </c>
      <c r="G18" s="219" t="s">
        <v>168</v>
      </c>
    </row>
    <row r="19" spans="1:7">
      <c r="A19" s="85">
        <v>4642329</v>
      </c>
      <c r="B19" s="86" t="s">
        <v>204</v>
      </c>
      <c r="C19" s="149">
        <v>6</v>
      </c>
      <c r="D19" s="85" t="s">
        <v>173</v>
      </c>
      <c r="E19" s="25">
        <v>45057</v>
      </c>
      <c r="F19" s="85">
        <v>30</v>
      </c>
      <c r="G19" s="26"/>
    </row>
    <row r="20" spans="1:7">
      <c r="A20" s="73">
        <v>4669005</v>
      </c>
      <c r="B20" s="74" t="s">
        <v>182</v>
      </c>
      <c r="C20" s="143">
        <v>0.75</v>
      </c>
      <c r="D20" s="75" t="s">
        <v>173</v>
      </c>
      <c r="E20" s="107">
        <v>46051</v>
      </c>
      <c r="F20" s="76">
        <v>42</v>
      </c>
      <c r="G20" s="26"/>
    </row>
    <row r="21" spans="1:7">
      <c r="A21" s="85">
        <v>4626459</v>
      </c>
      <c r="B21" s="86" t="s">
        <v>184</v>
      </c>
      <c r="C21" s="149">
        <v>1</v>
      </c>
      <c r="D21" s="85" t="s">
        <v>173</v>
      </c>
      <c r="E21" s="25">
        <v>46121</v>
      </c>
      <c r="F21" s="85">
        <v>43</v>
      </c>
      <c r="G21" s="217"/>
    </row>
    <row r="22" spans="1:7">
      <c r="A22" s="152"/>
      <c r="B22" s="103"/>
      <c r="C22" s="153"/>
      <c r="D22" s="154"/>
      <c r="E22" s="155"/>
      <c r="F22" s="154"/>
    </row>
    <row r="23" spans="1:7">
      <c r="A23" s="37" t="s">
        <v>186</v>
      </c>
      <c r="C23" s="45"/>
      <c r="D23" s="45"/>
      <c r="E23" s="45"/>
    </row>
    <row r="24" spans="1:7">
      <c r="C24" s="45"/>
      <c r="D24" s="45"/>
      <c r="E24" s="45"/>
    </row>
  </sheetData>
  <mergeCells count="6">
    <mergeCell ref="A17:B17"/>
    <mergeCell ref="A1:B1"/>
    <mergeCell ref="A2:B2"/>
    <mergeCell ref="A9:B9"/>
    <mergeCell ref="A10:B10"/>
    <mergeCell ref="A16:B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F590-EAA6-4716-8A67-44879AE2C5AC}">
  <dimension ref="A1:G44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style="138" customWidth="1"/>
    <col min="4" max="6" width="18.7109375" customWidth="1"/>
    <col min="7" max="7" width="68.7109375" customWidth="1"/>
  </cols>
  <sheetData>
    <row r="1" spans="1:7">
      <c r="A1" s="342" t="s">
        <v>205</v>
      </c>
      <c r="B1" s="343"/>
      <c r="C1" s="139"/>
      <c r="D1" s="49"/>
      <c r="E1" s="58"/>
      <c r="F1" s="59"/>
      <c r="G1" s="60"/>
    </row>
    <row r="2" spans="1:7">
      <c r="A2" s="344" t="s">
        <v>30</v>
      </c>
      <c r="B2" s="345"/>
      <c r="C2" s="140"/>
      <c r="D2" s="54"/>
      <c r="E2" s="57"/>
      <c r="F2" s="61"/>
      <c r="G2" s="6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23">
        <v>4696892</v>
      </c>
      <c r="B4" s="33" t="s">
        <v>206</v>
      </c>
      <c r="C4" s="131">
        <v>1</v>
      </c>
      <c r="D4" s="42" t="s">
        <v>173</v>
      </c>
      <c r="E4" s="122">
        <v>46316</v>
      </c>
      <c r="F4" s="110">
        <v>46345</v>
      </c>
      <c r="G4" s="26"/>
    </row>
    <row r="5" spans="1:7">
      <c r="A5" s="23"/>
      <c r="B5" s="33"/>
      <c r="C5" s="131"/>
      <c r="D5" s="42"/>
      <c r="E5" s="122"/>
      <c r="F5" s="110"/>
      <c r="G5" s="26"/>
    </row>
    <row r="6" spans="1:7">
      <c r="A6" s="201"/>
      <c r="B6" s="86"/>
      <c r="C6" s="148"/>
      <c r="D6" s="42"/>
      <c r="E6" s="110"/>
      <c r="F6" s="110"/>
      <c r="G6" s="26"/>
    </row>
    <row r="7" spans="1:7">
      <c r="A7" s="26"/>
      <c r="B7" s="134" t="s">
        <v>169</v>
      </c>
      <c r="C7" s="65">
        <f>SUM(C4:C5)</f>
        <v>1</v>
      </c>
      <c r="D7" s="26"/>
      <c r="E7" s="64"/>
      <c r="F7" s="64"/>
      <c r="G7" s="26"/>
    </row>
    <row r="8" spans="1:7">
      <c r="C8" s="141"/>
      <c r="E8" s="45"/>
      <c r="F8" s="45"/>
      <c r="G8" s="198"/>
    </row>
    <row r="9" spans="1:7" ht="15.75">
      <c r="A9" s="336" t="s">
        <v>207</v>
      </c>
      <c r="B9" s="336"/>
      <c r="C9" s="27"/>
      <c r="D9" s="38"/>
      <c r="E9" s="38"/>
      <c r="F9" s="27"/>
      <c r="G9" s="27"/>
    </row>
    <row r="10" spans="1:7">
      <c r="A10" s="335" t="s">
        <v>31</v>
      </c>
      <c r="B10" s="335"/>
      <c r="C10" s="27"/>
      <c r="D10" s="38"/>
      <c r="E10" s="38"/>
      <c r="F10" s="27"/>
      <c r="G10" s="72"/>
    </row>
    <row r="11" spans="1:7" ht="22.5" customHeight="1">
      <c r="A11" s="223" t="s">
        <v>162</v>
      </c>
      <c r="B11" s="223" t="s">
        <v>163</v>
      </c>
      <c r="C11" s="223" t="s">
        <v>164</v>
      </c>
      <c r="D11" s="223" t="s">
        <v>165</v>
      </c>
      <c r="E11" s="223" t="s">
        <v>166</v>
      </c>
      <c r="F11" s="220" t="s">
        <v>171</v>
      </c>
      <c r="G11" s="225" t="s">
        <v>168</v>
      </c>
    </row>
    <row r="12" spans="1:7">
      <c r="A12" s="11">
        <v>4666029</v>
      </c>
      <c r="B12" s="26" t="s">
        <v>176</v>
      </c>
      <c r="C12" s="202">
        <v>1</v>
      </c>
      <c r="D12" s="11" t="s">
        <v>173</v>
      </c>
      <c r="E12" s="63">
        <v>46139</v>
      </c>
      <c r="F12" s="15">
        <v>30</v>
      </c>
      <c r="G12" s="35" t="s">
        <v>174</v>
      </c>
    </row>
    <row r="13" spans="1:7">
      <c r="A13" s="11"/>
      <c r="B13" s="26"/>
      <c r="C13" s="202"/>
      <c r="D13" s="11"/>
      <c r="E13" s="63"/>
      <c r="F13" s="15"/>
      <c r="G13" s="35"/>
    </row>
    <row r="14" spans="1:7">
      <c r="A14" s="11"/>
      <c r="B14" s="26"/>
      <c r="C14" s="202"/>
      <c r="D14" s="11"/>
      <c r="E14" s="63"/>
      <c r="F14" s="15"/>
      <c r="G14" s="35"/>
    </row>
    <row r="15" spans="1:7">
      <c r="A15" s="280"/>
      <c r="B15" s="282"/>
      <c r="C15" s="283"/>
      <c r="D15" s="284"/>
      <c r="E15" s="285"/>
      <c r="F15" s="286"/>
      <c r="G15" s="281"/>
    </row>
    <row r="16" spans="1:7" ht="15.75">
      <c r="A16" s="336" t="s">
        <v>208</v>
      </c>
      <c r="B16" s="336"/>
      <c r="C16" s="27"/>
      <c r="D16" s="38"/>
      <c r="E16" s="38"/>
      <c r="F16" s="27"/>
      <c r="G16" s="27"/>
    </row>
    <row r="17" spans="1:7">
      <c r="A17" s="213" t="s">
        <v>32</v>
      </c>
      <c r="B17" s="213"/>
      <c r="C17" s="27"/>
      <c r="D17" s="38"/>
      <c r="E17" s="38"/>
      <c r="F17" s="27"/>
      <c r="G17" s="72"/>
    </row>
    <row r="18" spans="1:7" ht="22.5" customHeight="1">
      <c r="A18" s="218" t="s">
        <v>162</v>
      </c>
      <c r="B18" s="218" t="s">
        <v>163</v>
      </c>
      <c r="C18" s="218" t="s">
        <v>164</v>
      </c>
      <c r="D18" s="218" t="s">
        <v>165</v>
      </c>
      <c r="E18" s="218" t="s">
        <v>166</v>
      </c>
      <c r="F18" s="220" t="s">
        <v>171</v>
      </c>
      <c r="G18" s="219" t="s">
        <v>168</v>
      </c>
    </row>
    <row r="19" spans="1:7">
      <c r="A19" s="156">
        <v>4563185</v>
      </c>
      <c r="B19" s="228" t="s">
        <v>209</v>
      </c>
      <c r="C19" s="229">
        <v>3</v>
      </c>
      <c r="D19" s="230" t="s">
        <v>173</v>
      </c>
      <c r="E19" s="231">
        <v>44194</v>
      </c>
      <c r="F19" s="232">
        <v>60</v>
      </c>
      <c r="G19" s="233"/>
    </row>
    <row r="20" spans="1:7">
      <c r="A20" s="234">
        <v>4563187</v>
      </c>
      <c r="B20" s="235" t="s">
        <v>210</v>
      </c>
      <c r="C20" s="236">
        <v>2</v>
      </c>
      <c r="D20" s="237" t="s">
        <v>211</v>
      </c>
      <c r="E20" s="231">
        <v>44194</v>
      </c>
      <c r="F20" s="238">
        <v>60</v>
      </c>
      <c r="G20" s="239"/>
    </row>
    <row r="21" spans="1:7">
      <c r="A21" s="156">
        <v>4507185</v>
      </c>
      <c r="B21" s="228" t="s">
        <v>212</v>
      </c>
      <c r="C21" s="229">
        <v>1</v>
      </c>
      <c r="D21" s="230" t="s">
        <v>173</v>
      </c>
      <c r="E21" s="231">
        <v>44470</v>
      </c>
      <c r="F21" s="238">
        <v>60</v>
      </c>
      <c r="G21" s="239"/>
    </row>
    <row r="22" spans="1:7">
      <c r="A22" s="156">
        <v>4555276</v>
      </c>
      <c r="B22" s="228" t="s">
        <v>213</v>
      </c>
      <c r="C22" s="229">
        <v>1</v>
      </c>
      <c r="D22" s="230" t="s">
        <v>173</v>
      </c>
      <c r="E22" s="231">
        <v>44470</v>
      </c>
      <c r="F22" s="238">
        <v>60</v>
      </c>
      <c r="G22" s="239"/>
    </row>
    <row r="23" spans="1:7">
      <c r="A23" s="240">
        <v>4193687</v>
      </c>
      <c r="B23" s="241" t="s">
        <v>214</v>
      </c>
      <c r="C23" s="242">
        <v>4.5</v>
      </c>
      <c r="D23" s="243" t="s">
        <v>173</v>
      </c>
      <c r="E23" s="244">
        <v>44470</v>
      </c>
      <c r="F23" s="245">
        <v>150</v>
      </c>
      <c r="G23" s="246"/>
    </row>
    <row r="24" spans="1:7">
      <c r="A24" s="90">
        <v>4634333</v>
      </c>
      <c r="B24" s="86" t="s">
        <v>215</v>
      </c>
      <c r="C24" s="149">
        <v>1</v>
      </c>
      <c r="D24" s="85" t="s">
        <v>173</v>
      </c>
      <c r="E24" s="25">
        <v>44845</v>
      </c>
      <c r="F24" s="85">
        <v>50</v>
      </c>
      <c r="G24" s="26"/>
    </row>
    <row r="25" spans="1:7">
      <c r="A25" s="90">
        <v>4639453</v>
      </c>
      <c r="B25" s="86" t="s">
        <v>216</v>
      </c>
      <c r="C25" s="149">
        <v>1.25</v>
      </c>
      <c r="D25" s="85" t="s">
        <v>173</v>
      </c>
      <c r="E25" s="25">
        <v>45566</v>
      </c>
      <c r="F25" s="85">
        <v>180</v>
      </c>
      <c r="G25" s="217"/>
    </row>
    <row r="26" spans="1:7">
      <c r="A26" s="90">
        <v>4668344</v>
      </c>
      <c r="B26" s="86" t="s">
        <v>217</v>
      </c>
      <c r="C26" s="149">
        <v>1</v>
      </c>
      <c r="D26" s="85" t="s">
        <v>173</v>
      </c>
      <c r="E26" s="25">
        <v>45618</v>
      </c>
      <c r="F26" s="85">
        <v>90</v>
      </c>
      <c r="G26" s="217"/>
    </row>
    <row r="27" spans="1:7">
      <c r="A27" s="159">
        <v>4658441</v>
      </c>
      <c r="B27" s="86" t="s">
        <v>218</v>
      </c>
      <c r="C27" s="148">
        <v>2</v>
      </c>
      <c r="D27" s="89" t="s">
        <v>173</v>
      </c>
      <c r="E27" s="110">
        <v>45874</v>
      </c>
      <c r="F27" s="89">
        <v>41</v>
      </c>
      <c r="G27" s="26"/>
    </row>
    <row r="28" spans="1:7">
      <c r="A28" s="159">
        <v>4683684</v>
      </c>
      <c r="B28" s="86" t="s">
        <v>219</v>
      </c>
      <c r="C28" s="148">
        <v>1</v>
      </c>
      <c r="D28" s="89" t="s">
        <v>173</v>
      </c>
      <c r="E28" s="110">
        <v>45992</v>
      </c>
      <c r="F28" s="89">
        <v>60</v>
      </c>
      <c r="G28" s="26"/>
    </row>
    <row r="29" spans="1:7">
      <c r="A29" s="159">
        <v>4685833</v>
      </c>
      <c r="B29" s="86" t="s">
        <v>220</v>
      </c>
      <c r="C29" s="148">
        <v>0.5</v>
      </c>
      <c r="D29" s="89" t="s">
        <v>173</v>
      </c>
      <c r="E29" s="110">
        <v>46027</v>
      </c>
      <c r="F29" s="89">
        <v>30</v>
      </c>
      <c r="G29" s="26"/>
    </row>
    <row r="30" spans="1:7">
      <c r="A30" s="159">
        <v>4669005</v>
      </c>
      <c r="B30" s="86" t="s">
        <v>182</v>
      </c>
      <c r="C30" s="148">
        <v>0.75</v>
      </c>
      <c r="D30" s="89" t="s">
        <v>173</v>
      </c>
      <c r="E30" s="110">
        <v>46051</v>
      </c>
      <c r="F30" s="89">
        <v>42</v>
      </c>
      <c r="G30" s="26"/>
    </row>
    <row r="31" spans="1:7">
      <c r="A31" s="90">
        <v>4626459</v>
      </c>
      <c r="B31" s="86" t="s">
        <v>184</v>
      </c>
      <c r="C31" s="149">
        <v>1</v>
      </c>
      <c r="D31" s="85" t="s">
        <v>173</v>
      </c>
      <c r="E31" s="25">
        <v>46121</v>
      </c>
      <c r="F31" s="85">
        <v>43</v>
      </c>
      <c r="G31" s="217"/>
    </row>
    <row r="32" spans="1:7">
      <c r="A32" s="240">
        <v>4683658</v>
      </c>
      <c r="B32" s="77" t="s">
        <v>221</v>
      </c>
      <c r="C32" s="247">
        <v>2.5</v>
      </c>
      <c r="D32" s="248" t="s">
        <v>173</v>
      </c>
      <c r="E32" s="231">
        <v>46135</v>
      </c>
      <c r="F32" s="249">
        <v>90</v>
      </c>
      <c r="G32" s="233"/>
    </row>
    <row r="33" spans="1:7">
      <c r="A33" s="90">
        <v>4691556</v>
      </c>
      <c r="B33" s="86" t="s">
        <v>222</v>
      </c>
      <c r="C33" s="149">
        <v>1.5</v>
      </c>
      <c r="D33" s="85" t="s">
        <v>173</v>
      </c>
      <c r="E33" s="25">
        <v>46170</v>
      </c>
      <c r="F33" s="85">
        <v>30</v>
      </c>
      <c r="G33" s="217"/>
    </row>
    <row r="34" spans="1:7">
      <c r="A34" s="90">
        <v>4634880</v>
      </c>
      <c r="B34" s="86" t="s">
        <v>223</v>
      </c>
      <c r="C34" s="149">
        <v>1</v>
      </c>
      <c r="D34" s="85" t="s">
        <v>173</v>
      </c>
      <c r="E34" s="25">
        <v>46175</v>
      </c>
      <c r="F34" s="85">
        <v>30</v>
      </c>
      <c r="G34" s="26"/>
    </row>
    <row r="35" spans="1:7">
      <c r="A35" s="201">
        <v>4694468</v>
      </c>
      <c r="B35" s="86" t="s">
        <v>185</v>
      </c>
      <c r="C35" s="148">
        <v>1</v>
      </c>
      <c r="D35" s="89" t="s">
        <v>173</v>
      </c>
      <c r="E35" s="110">
        <v>46233</v>
      </c>
      <c r="F35" s="89">
        <v>30</v>
      </c>
      <c r="G35" s="26"/>
    </row>
    <row r="36" spans="1:7">
      <c r="A36" s="90">
        <v>4694350</v>
      </c>
      <c r="B36" s="86" t="s">
        <v>224</v>
      </c>
      <c r="C36" s="149">
        <v>1</v>
      </c>
      <c r="D36" s="85" t="s">
        <v>173</v>
      </c>
      <c r="E36" s="25">
        <v>46245</v>
      </c>
      <c r="F36" s="85">
        <v>60</v>
      </c>
      <c r="G36" s="217"/>
    </row>
    <row r="37" spans="1:7">
      <c r="A37" s="90">
        <v>4618677</v>
      </c>
      <c r="B37" s="86" t="s">
        <v>225</v>
      </c>
      <c r="C37" s="149">
        <v>1.5</v>
      </c>
      <c r="D37" s="85" t="s">
        <v>226</v>
      </c>
      <c r="E37" s="25">
        <v>46276</v>
      </c>
      <c r="F37" s="85">
        <v>30</v>
      </c>
      <c r="G37" s="217"/>
    </row>
    <row r="38" spans="1:7">
      <c r="A38" s="152"/>
      <c r="B38" s="103"/>
      <c r="C38" s="153"/>
      <c r="D38" s="154"/>
      <c r="E38" s="155"/>
      <c r="F38" s="154"/>
    </row>
    <row r="39" spans="1:7">
      <c r="A39" s="87" t="s">
        <v>186</v>
      </c>
      <c r="C39"/>
    </row>
    <row r="44" spans="1:7">
      <c r="C44"/>
    </row>
  </sheetData>
  <mergeCells count="5">
    <mergeCell ref="A1:B1"/>
    <mergeCell ref="A2:B2"/>
    <mergeCell ref="A16:B16"/>
    <mergeCell ref="A9:B9"/>
    <mergeCell ref="A10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B6A3-08DC-466B-B8AF-DE605B3A2D35}">
  <dimension ref="A1:G26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style="138" customWidth="1"/>
    <col min="4" max="6" width="18.7109375" customWidth="1"/>
    <col min="7" max="7" width="68.7109375" customWidth="1"/>
  </cols>
  <sheetData>
    <row r="1" spans="1:7" ht="15.75">
      <c r="A1" s="346" t="s">
        <v>227</v>
      </c>
      <c r="B1" s="347"/>
      <c r="C1" s="136"/>
      <c r="D1" s="47"/>
      <c r="E1" s="46"/>
      <c r="F1" s="46"/>
      <c r="G1" s="48"/>
    </row>
    <row r="2" spans="1:7" ht="15.6" customHeight="1">
      <c r="A2" s="348" t="s">
        <v>40</v>
      </c>
      <c r="B2" s="335"/>
      <c r="C2" s="137"/>
      <c r="D2" s="39"/>
      <c r="E2" s="29"/>
      <c r="F2" s="29"/>
      <c r="G2" s="40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89"/>
      <c r="B4" s="86"/>
      <c r="C4" s="148"/>
      <c r="D4" s="89"/>
      <c r="E4" s="110"/>
      <c r="F4" s="110"/>
      <c r="G4" s="26"/>
    </row>
    <row r="5" spans="1:7">
      <c r="A5" s="64"/>
      <c r="B5" s="26"/>
      <c r="C5" s="131"/>
      <c r="D5" s="42"/>
      <c r="E5" s="120"/>
      <c r="F5" s="106"/>
      <c r="G5" s="26"/>
    </row>
    <row r="6" spans="1:7">
      <c r="A6" s="42"/>
      <c r="B6" s="33"/>
      <c r="C6" s="131"/>
      <c r="D6" s="42"/>
      <c r="E6" s="120"/>
      <c r="F6" s="106"/>
      <c r="G6" s="26"/>
    </row>
    <row r="7" spans="1:7">
      <c r="A7" s="250" t="s">
        <v>228</v>
      </c>
      <c r="B7" s="251" t="s">
        <v>169</v>
      </c>
      <c r="C7" s="252">
        <f>SUM(C4:C6)</f>
        <v>0</v>
      </c>
      <c r="D7" s="253" t="s">
        <v>228</v>
      </c>
      <c r="E7" s="253" t="s">
        <v>228</v>
      </c>
      <c r="F7" s="253" t="s">
        <v>228</v>
      </c>
      <c r="G7" s="26"/>
    </row>
    <row r="8" spans="1:7">
      <c r="B8" t="s">
        <v>229</v>
      </c>
      <c r="G8" s="198"/>
    </row>
    <row r="9" spans="1:7" ht="15.75">
      <c r="A9" s="336" t="s">
        <v>230</v>
      </c>
      <c r="B9" s="336"/>
      <c r="C9" s="27"/>
      <c r="D9" s="38"/>
      <c r="E9" s="38"/>
      <c r="F9" s="27"/>
      <c r="G9" s="27"/>
    </row>
    <row r="10" spans="1:7">
      <c r="A10" s="335" t="s">
        <v>41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0" t="s">
        <v>171</v>
      </c>
      <c r="G11" s="219" t="s">
        <v>168</v>
      </c>
    </row>
    <row r="12" spans="1:7">
      <c r="A12" s="89"/>
      <c r="B12" s="105"/>
      <c r="C12" s="89"/>
      <c r="D12" s="89"/>
      <c r="E12" s="110"/>
      <c r="F12" s="11"/>
      <c r="G12" s="7"/>
    </row>
    <row r="13" spans="1:7">
      <c r="A13" s="85"/>
      <c r="B13" s="86"/>
      <c r="C13" s="85"/>
      <c r="D13" s="85"/>
      <c r="E13" s="25"/>
      <c r="F13" s="85"/>
      <c r="G13" s="217"/>
    </row>
    <row r="14" spans="1:7">
      <c r="A14" s="89"/>
      <c r="B14" s="86"/>
      <c r="C14" s="85"/>
      <c r="D14" s="238"/>
      <c r="E14" s="254"/>
      <c r="F14" s="238"/>
      <c r="G14" s="26"/>
    </row>
    <row r="15" spans="1:7">
      <c r="G15" s="198"/>
    </row>
    <row r="16" spans="1:7" ht="15.75">
      <c r="A16" s="336" t="s">
        <v>231</v>
      </c>
      <c r="B16" s="336"/>
      <c r="C16" s="27"/>
      <c r="D16" s="38"/>
      <c r="E16" s="38"/>
      <c r="F16" s="27"/>
      <c r="G16" s="27"/>
    </row>
    <row r="17" spans="1:7">
      <c r="A17" s="335" t="s">
        <v>42</v>
      </c>
      <c r="B17" s="335"/>
      <c r="C17" s="27"/>
      <c r="D17" s="38"/>
      <c r="E17" s="38"/>
      <c r="F17" s="27"/>
      <c r="G17" s="72"/>
    </row>
    <row r="18" spans="1:7" ht="22.5" customHeight="1">
      <c r="A18" s="218" t="s">
        <v>162</v>
      </c>
      <c r="B18" s="218" t="s">
        <v>163</v>
      </c>
      <c r="C18" s="218" t="s">
        <v>164</v>
      </c>
      <c r="D18" s="218" t="s">
        <v>165</v>
      </c>
      <c r="E18" s="218" t="s">
        <v>166</v>
      </c>
      <c r="F18" s="220" t="s">
        <v>171</v>
      </c>
      <c r="G18" s="219" t="s">
        <v>168</v>
      </c>
    </row>
    <row r="19" spans="1:7">
      <c r="A19" s="89"/>
      <c r="B19" s="105"/>
      <c r="C19" s="89"/>
      <c r="D19" s="89"/>
      <c r="E19" s="110"/>
      <c r="F19" s="11"/>
      <c r="G19" s="7"/>
    </row>
    <row r="20" spans="1:7">
      <c r="A20" s="85"/>
      <c r="B20" s="86"/>
      <c r="C20" s="85"/>
      <c r="D20" s="85"/>
      <c r="E20" s="25"/>
      <c r="F20" s="85"/>
      <c r="G20" s="217"/>
    </row>
    <row r="21" spans="1:7">
      <c r="A21" s="255"/>
      <c r="B21" s="228"/>
      <c r="C21" s="230"/>
      <c r="D21" s="230"/>
      <c r="E21" s="231"/>
      <c r="F21" s="248"/>
      <c r="G21" s="233"/>
    </row>
    <row r="22" spans="1:7">
      <c r="C22"/>
    </row>
    <row r="23" spans="1:7">
      <c r="A23" s="37" t="s">
        <v>186</v>
      </c>
      <c r="C23"/>
    </row>
    <row r="26" spans="1:7">
      <c r="C26"/>
    </row>
  </sheetData>
  <mergeCells count="6">
    <mergeCell ref="A10:B10"/>
    <mergeCell ref="A1:B1"/>
    <mergeCell ref="A2:B2"/>
    <mergeCell ref="A16:B16"/>
    <mergeCell ref="A17:B17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606E-2482-4025-8504-82230E90992F}">
  <dimension ref="A1:G42"/>
  <sheetViews>
    <sheetView workbookViewId="0">
      <selection activeCell="A3" sqref="A3"/>
    </sheetView>
  </sheetViews>
  <sheetFormatPr defaultRowHeight="15"/>
  <cols>
    <col min="1" max="1" width="12.7109375" customWidth="1"/>
    <col min="2" max="2" width="90.7109375" customWidth="1"/>
    <col min="3" max="3" width="14.7109375" customWidth="1"/>
    <col min="4" max="6" width="18.7109375" customWidth="1"/>
    <col min="7" max="7" width="68.7109375" customWidth="1"/>
  </cols>
  <sheetData>
    <row r="1" spans="1:7" ht="15" customHeight="1">
      <c r="A1" s="349" t="s">
        <v>232</v>
      </c>
      <c r="B1" s="350"/>
      <c r="C1" s="178"/>
      <c r="D1" s="178"/>
      <c r="E1" s="179"/>
      <c r="F1" s="180"/>
      <c r="G1" s="181"/>
    </row>
    <row r="2" spans="1:7" ht="15" customHeight="1">
      <c r="A2" s="351" t="s">
        <v>58</v>
      </c>
      <c r="B2" s="352"/>
      <c r="C2" s="182"/>
      <c r="D2" s="182"/>
      <c r="E2" s="183"/>
      <c r="F2" s="184"/>
      <c r="G2" s="185"/>
    </row>
    <row r="3" spans="1:7" ht="22.5" customHeight="1">
      <c r="A3" s="220" t="s">
        <v>162</v>
      </c>
      <c r="B3" s="220" t="s">
        <v>163</v>
      </c>
      <c r="C3" s="220" t="s">
        <v>164</v>
      </c>
      <c r="D3" s="220" t="s">
        <v>165</v>
      </c>
      <c r="E3" s="220" t="s">
        <v>166</v>
      </c>
      <c r="F3" s="220" t="s">
        <v>167</v>
      </c>
      <c r="G3" s="220" t="s">
        <v>168</v>
      </c>
    </row>
    <row r="4" spans="1:7">
      <c r="A4" s="31"/>
      <c r="B4" s="32"/>
      <c r="C4" s="130"/>
      <c r="D4" s="121"/>
      <c r="E4" s="120"/>
      <c r="F4" s="111"/>
      <c r="G4" s="26"/>
    </row>
    <row r="5" spans="1:7">
      <c r="A5" s="31"/>
      <c r="B5" s="32"/>
      <c r="C5" s="130"/>
      <c r="D5" s="121"/>
      <c r="E5" s="120"/>
      <c r="F5" s="111"/>
      <c r="G5" s="26"/>
    </row>
    <row r="6" spans="1:7">
      <c r="A6" s="42"/>
      <c r="B6" s="33"/>
      <c r="C6" s="131"/>
      <c r="D6" s="121"/>
      <c r="E6" s="120"/>
      <c r="F6" s="106"/>
      <c r="G6" s="26"/>
    </row>
    <row r="7" spans="1:7">
      <c r="A7" s="26"/>
      <c r="B7" s="134" t="s">
        <v>169</v>
      </c>
      <c r="C7" s="65">
        <f>SUM(C1:C6)</f>
        <v>0</v>
      </c>
      <c r="D7" s="26"/>
      <c r="E7" s="64"/>
      <c r="F7" s="64"/>
      <c r="G7" s="26"/>
    </row>
    <row r="8" spans="1:7">
      <c r="C8" s="45"/>
      <c r="E8" s="45"/>
      <c r="F8" s="45"/>
      <c r="G8" s="308"/>
    </row>
    <row r="9" spans="1:7">
      <c r="A9" s="349" t="s">
        <v>233</v>
      </c>
      <c r="B9" s="350"/>
      <c r="C9" s="178"/>
      <c r="D9" s="178"/>
      <c r="E9" s="179"/>
      <c r="F9" s="180"/>
      <c r="G9" s="181"/>
    </row>
    <row r="10" spans="1:7">
      <c r="A10" s="351" t="s">
        <v>61</v>
      </c>
      <c r="B10" s="352"/>
      <c r="C10" s="182"/>
      <c r="D10" s="182"/>
      <c r="E10" s="183"/>
      <c r="F10" s="184"/>
      <c r="G10" s="185"/>
    </row>
    <row r="11" spans="1:7" ht="22.5" customHeight="1">
      <c r="A11" s="220" t="s">
        <v>162</v>
      </c>
      <c r="B11" s="220" t="s">
        <v>163</v>
      </c>
      <c r="C11" s="220" t="s">
        <v>164</v>
      </c>
      <c r="D11" s="220" t="s">
        <v>165</v>
      </c>
      <c r="E11" s="220" t="s">
        <v>166</v>
      </c>
      <c r="F11" s="220" t="s">
        <v>234</v>
      </c>
      <c r="G11" s="220" t="s">
        <v>168</v>
      </c>
    </row>
    <row r="12" spans="1:7">
      <c r="A12" s="11"/>
      <c r="B12" s="214"/>
      <c r="C12" s="11"/>
      <c r="D12" s="11"/>
      <c r="E12" s="106"/>
      <c r="F12" s="11"/>
      <c r="G12" s="11"/>
    </row>
    <row r="13" spans="1:7">
      <c r="A13" s="11"/>
      <c r="B13" s="214"/>
      <c r="C13" s="11"/>
      <c r="D13" s="11"/>
      <c r="E13" s="106"/>
      <c r="F13" s="11"/>
      <c r="G13" s="11"/>
    </row>
    <row r="14" spans="1:7">
      <c r="A14" s="11"/>
      <c r="B14" s="214"/>
      <c r="C14" s="11"/>
      <c r="D14" s="11"/>
      <c r="E14" s="106"/>
      <c r="F14" s="11"/>
      <c r="G14" s="11"/>
    </row>
    <row r="15" spans="1:7">
      <c r="G15" s="198"/>
    </row>
    <row r="16" spans="1:7">
      <c r="A16" s="298" t="s">
        <v>235</v>
      </c>
      <c r="B16" s="299"/>
      <c r="C16" s="300"/>
      <c r="D16" s="300"/>
      <c r="E16" s="300"/>
      <c r="F16" s="300"/>
      <c r="G16" s="301"/>
    </row>
    <row r="17" spans="1:7">
      <c r="A17" s="302" t="s">
        <v>63</v>
      </c>
      <c r="B17" s="263"/>
      <c r="C17" s="264"/>
      <c r="D17" s="264"/>
      <c r="E17" s="264"/>
      <c r="F17" s="264"/>
      <c r="G17" s="303"/>
    </row>
    <row r="18" spans="1:7" ht="22.5" customHeight="1">
      <c r="A18" s="304" t="s">
        <v>162</v>
      </c>
      <c r="B18" s="305" t="s">
        <v>163</v>
      </c>
      <c r="C18" s="306" t="s">
        <v>164</v>
      </c>
      <c r="D18" s="306" t="s">
        <v>165</v>
      </c>
      <c r="E18" s="306" t="s">
        <v>166</v>
      </c>
      <c r="F18" s="306" t="s">
        <v>171</v>
      </c>
      <c r="G18" s="307" t="s">
        <v>236</v>
      </c>
    </row>
    <row r="19" spans="1:7">
      <c r="A19" s="309">
        <v>4635197</v>
      </c>
      <c r="B19" s="310" t="s">
        <v>237</v>
      </c>
      <c r="C19" s="311">
        <v>1</v>
      </c>
      <c r="D19" s="309" t="s">
        <v>173</v>
      </c>
      <c r="E19" s="312">
        <v>45566</v>
      </c>
      <c r="F19" s="309">
        <v>30</v>
      </c>
      <c r="G19" s="106" t="s">
        <v>238</v>
      </c>
    </row>
    <row r="20" spans="1:7">
      <c r="A20" s="309">
        <v>4635201</v>
      </c>
      <c r="B20" s="310" t="s">
        <v>239</v>
      </c>
      <c r="C20" s="311">
        <v>1.25</v>
      </c>
      <c r="D20" s="309" t="s">
        <v>173</v>
      </c>
      <c r="E20" s="312">
        <v>45566</v>
      </c>
      <c r="F20" s="309">
        <v>30</v>
      </c>
      <c r="G20" s="106" t="s">
        <v>238</v>
      </c>
    </row>
    <row r="21" spans="1:7">
      <c r="A21" s="309">
        <v>4641408</v>
      </c>
      <c r="B21" s="310" t="s">
        <v>240</v>
      </c>
      <c r="C21" s="311">
        <v>0.75</v>
      </c>
      <c r="D21" s="309" t="s">
        <v>173</v>
      </c>
      <c r="E21" s="312">
        <v>45566</v>
      </c>
      <c r="F21" s="309">
        <v>60</v>
      </c>
      <c r="G21" s="106" t="s">
        <v>238</v>
      </c>
    </row>
    <row r="22" spans="1:7">
      <c r="A22" s="309">
        <v>4645389</v>
      </c>
      <c r="B22" s="310" t="s">
        <v>241</v>
      </c>
      <c r="C22" s="311">
        <v>0.75</v>
      </c>
      <c r="D22" s="309" t="s">
        <v>173</v>
      </c>
      <c r="E22" s="312">
        <v>45566</v>
      </c>
      <c r="F22" s="309">
        <v>30</v>
      </c>
      <c r="G22" s="106" t="s">
        <v>238</v>
      </c>
    </row>
    <row r="23" spans="1:7">
      <c r="A23" s="309">
        <v>4672928</v>
      </c>
      <c r="B23" s="310" t="s">
        <v>242</v>
      </c>
      <c r="C23" s="311">
        <v>1</v>
      </c>
      <c r="D23" s="309" t="s">
        <v>173</v>
      </c>
      <c r="E23" s="312">
        <v>45716</v>
      </c>
      <c r="F23" s="309">
        <v>30</v>
      </c>
      <c r="G23" s="106" t="s">
        <v>238</v>
      </c>
    </row>
    <row r="24" spans="1:7">
      <c r="A24" s="309">
        <v>4694758</v>
      </c>
      <c r="B24" s="313" t="s">
        <v>243</v>
      </c>
      <c r="C24" s="311">
        <v>0.25</v>
      </c>
      <c r="D24" s="309" t="s">
        <v>173</v>
      </c>
      <c r="E24" s="314">
        <v>46246</v>
      </c>
      <c r="F24" s="15">
        <v>30</v>
      </c>
      <c r="G24" s="106" t="s">
        <v>238</v>
      </c>
    </row>
    <row r="25" spans="1:7">
      <c r="A25" s="309">
        <v>4694759</v>
      </c>
      <c r="B25" s="313" t="s">
        <v>244</v>
      </c>
      <c r="C25" s="311">
        <v>0.25</v>
      </c>
      <c r="D25" s="309" t="s">
        <v>173</v>
      </c>
      <c r="E25" s="314">
        <v>46246</v>
      </c>
      <c r="F25" s="11">
        <v>30</v>
      </c>
      <c r="G25" s="106" t="s">
        <v>238</v>
      </c>
    </row>
    <row r="26" spans="1:7">
      <c r="A26" s="309">
        <v>4694760</v>
      </c>
      <c r="B26" s="313" t="s">
        <v>245</v>
      </c>
      <c r="C26" s="311">
        <v>0.25</v>
      </c>
      <c r="D26" s="309" t="s">
        <v>173</v>
      </c>
      <c r="E26" s="312">
        <v>46246</v>
      </c>
      <c r="F26" s="11">
        <v>30</v>
      </c>
      <c r="G26" s="106" t="s">
        <v>238</v>
      </c>
    </row>
    <row r="27" spans="1:7">
      <c r="A27" s="309">
        <v>4694761</v>
      </c>
      <c r="B27" s="313" t="s">
        <v>246</v>
      </c>
      <c r="C27" s="311">
        <v>0.25</v>
      </c>
      <c r="D27" s="309" t="s">
        <v>173</v>
      </c>
      <c r="E27" s="312">
        <v>46246</v>
      </c>
      <c r="F27" s="11">
        <v>30</v>
      </c>
      <c r="G27" s="106" t="s">
        <v>238</v>
      </c>
    </row>
    <row r="28" spans="1:7">
      <c r="A28" s="309">
        <v>4694762</v>
      </c>
      <c r="B28" s="313" t="s">
        <v>247</v>
      </c>
      <c r="C28" s="311">
        <v>0.25</v>
      </c>
      <c r="D28" s="309" t="s">
        <v>173</v>
      </c>
      <c r="E28" s="312">
        <v>46246</v>
      </c>
      <c r="F28" s="64">
        <v>30</v>
      </c>
      <c r="G28" s="106" t="s">
        <v>238</v>
      </c>
    </row>
    <row r="29" spans="1:7">
      <c r="A29" s="315">
        <v>4683006</v>
      </c>
      <c r="B29" s="313" t="s">
        <v>248</v>
      </c>
      <c r="C29" s="311">
        <v>1</v>
      </c>
      <c r="D29" s="309" t="s">
        <v>173</v>
      </c>
      <c r="E29" s="312">
        <v>46296</v>
      </c>
      <c r="F29" s="25">
        <v>46325</v>
      </c>
      <c r="G29" s="106" t="s">
        <v>238</v>
      </c>
    </row>
    <row r="30" spans="1:7">
      <c r="A30" s="315">
        <v>4697313</v>
      </c>
      <c r="B30" s="313" t="s">
        <v>249</v>
      </c>
      <c r="C30" s="311">
        <v>1</v>
      </c>
      <c r="D30" s="309" t="s">
        <v>173</v>
      </c>
      <c r="E30" s="312">
        <v>46323</v>
      </c>
      <c r="F30" s="25">
        <v>46356</v>
      </c>
      <c r="G30" s="106" t="s">
        <v>238</v>
      </c>
    </row>
    <row r="31" spans="1:7">
      <c r="A31" s="186"/>
      <c r="B31" s="188"/>
      <c r="C31" s="189"/>
      <c r="D31" s="190"/>
      <c r="E31" s="191"/>
      <c r="F31" s="191"/>
      <c r="G31" s="187"/>
    </row>
    <row r="32" spans="1:7" ht="15.75">
      <c r="A32" s="289" t="s">
        <v>250</v>
      </c>
      <c r="B32" s="290"/>
      <c r="C32" s="290"/>
      <c r="D32" s="291"/>
      <c r="E32" s="291"/>
      <c r="F32" s="291"/>
      <c r="G32" s="292"/>
    </row>
    <row r="33" spans="1:7" ht="15.75">
      <c r="A33" s="293" t="s">
        <v>65</v>
      </c>
      <c r="B33" s="274"/>
      <c r="C33" s="274"/>
      <c r="D33" s="275"/>
      <c r="E33" s="275"/>
      <c r="F33" s="275"/>
      <c r="G33" s="294"/>
    </row>
    <row r="34" spans="1:7" ht="22.5" customHeight="1">
      <c r="A34" s="295" t="s">
        <v>162</v>
      </c>
      <c r="B34" s="296" t="s">
        <v>163</v>
      </c>
      <c r="C34" s="295" t="s">
        <v>164</v>
      </c>
      <c r="D34" s="295" t="s">
        <v>165</v>
      </c>
      <c r="E34" s="295" t="s">
        <v>166</v>
      </c>
      <c r="F34" s="295" t="s">
        <v>171</v>
      </c>
      <c r="G34" s="297" t="s">
        <v>236</v>
      </c>
    </row>
    <row r="35" spans="1:7" ht="15" customHeight="1">
      <c r="A35" s="258">
        <v>4664357</v>
      </c>
      <c r="B35" s="259" t="s">
        <v>251</v>
      </c>
      <c r="C35" s="258">
        <v>0.25</v>
      </c>
      <c r="D35" s="258" t="s">
        <v>173</v>
      </c>
      <c r="E35" s="167">
        <v>45684</v>
      </c>
      <c r="F35" s="168">
        <v>30</v>
      </c>
      <c r="G35" s="106" t="s">
        <v>238</v>
      </c>
    </row>
    <row r="36" spans="1:7" ht="15" customHeight="1">
      <c r="A36" s="64">
        <v>4664372</v>
      </c>
      <c r="B36" s="26" t="s">
        <v>252</v>
      </c>
      <c r="C36" s="64">
        <v>0.25</v>
      </c>
      <c r="D36" s="11" t="s">
        <v>173</v>
      </c>
      <c r="E36" s="169">
        <v>45684</v>
      </c>
      <c r="F36" s="168">
        <v>30</v>
      </c>
      <c r="G36" s="106" t="s">
        <v>238</v>
      </c>
    </row>
    <row r="37" spans="1:7" ht="15" customHeight="1">
      <c r="A37" s="89">
        <v>4664452</v>
      </c>
      <c r="B37" s="170" t="s">
        <v>253</v>
      </c>
      <c r="C37" s="89">
        <v>0.25</v>
      </c>
      <c r="D37" s="89" t="s">
        <v>173</v>
      </c>
      <c r="E37" s="106">
        <v>45684</v>
      </c>
      <c r="F37" s="168">
        <v>30</v>
      </c>
      <c r="G37" s="106" t="s">
        <v>238</v>
      </c>
    </row>
    <row r="38" spans="1:7" ht="15" customHeight="1">
      <c r="A38" s="89">
        <v>4664454</v>
      </c>
      <c r="B38" s="170" t="s">
        <v>254</v>
      </c>
      <c r="C38" s="89">
        <v>0.25</v>
      </c>
      <c r="D38" s="89" t="s">
        <v>173</v>
      </c>
      <c r="E38" s="106">
        <v>45684</v>
      </c>
      <c r="F38" s="168">
        <v>30</v>
      </c>
      <c r="G38" s="106" t="s">
        <v>238</v>
      </c>
    </row>
    <row r="39" spans="1:7" ht="15" customHeight="1">
      <c r="A39" s="89">
        <v>4664457</v>
      </c>
      <c r="B39" s="170" t="s">
        <v>255</v>
      </c>
      <c r="C39" s="89">
        <v>0.25</v>
      </c>
      <c r="D39" s="89" t="s">
        <v>173</v>
      </c>
      <c r="E39" s="106">
        <v>45684</v>
      </c>
      <c r="F39" s="168">
        <v>30</v>
      </c>
      <c r="G39" s="106" t="s">
        <v>238</v>
      </c>
    </row>
    <row r="40" spans="1:7" ht="15" customHeight="1">
      <c r="A40" s="89">
        <v>4664458</v>
      </c>
      <c r="B40" s="170" t="s">
        <v>256</v>
      </c>
      <c r="C40" s="89">
        <v>0.25</v>
      </c>
      <c r="D40" s="89" t="s">
        <v>173</v>
      </c>
      <c r="E40" s="106">
        <v>45684</v>
      </c>
      <c r="F40" s="168">
        <v>30</v>
      </c>
      <c r="G40" s="106" t="s">
        <v>238</v>
      </c>
    </row>
    <row r="41" spans="1:7" ht="15" customHeight="1">
      <c r="A41" s="89">
        <v>4670697</v>
      </c>
      <c r="B41" s="103" t="s">
        <v>257</v>
      </c>
      <c r="C41" s="89">
        <v>0.25</v>
      </c>
      <c r="D41" s="89" t="s">
        <v>173</v>
      </c>
      <c r="E41" s="106">
        <v>45761</v>
      </c>
      <c r="F41" s="168">
        <v>30</v>
      </c>
      <c r="G41" s="106" t="s">
        <v>238</v>
      </c>
    </row>
    <row r="42" spans="1:7" ht="15" customHeight="1">
      <c r="A42" s="85">
        <v>4675967</v>
      </c>
      <c r="B42" s="170" t="s">
        <v>258</v>
      </c>
      <c r="C42" s="89">
        <v>0.25</v>
      </c>
      <c r="D42" s="89" t="s">
        <v>173</v>
      </c>
      <c r="E42" s="106">
        <v>45761</v>
      </c>
      <c r="F42" s="168">
        <v>30</v>
      </c>
      <c r="G42" s="106" t="s">
        <v>238</v>
      </c>
    </row>
  </sheetData>
  <mergeCells count="4">
    <mergeCell ref="A1:B1"/>
    <mergeCell ref="A2:B2"/>
    <mergeCell ref="A9:B9"/>
    <mergeCell ref="A10:B10"/>
  </mergeCells>
  <conditionalFormatting sqref="A12:A14">
    <cfRule type="duplicateValues" dxfId="42" priority="13"/>
  </conditionalFormatting>
  <conditionalFormatting sqref="A16:A17">
    <cfRule type="duplicateValues" dxfId="41" priority="11"/>
  </conditionalFormatting>
  <conditionalFormatting sqref="A22">
    <cfRule type="duplicateValues" dxfId="40" priority="10"/>
  </conditionalFormatting>
  <conditionalFormatting sqref="A23">
    <cfRule type="duplicateValues" dxfId="39" priority="9"/>
  </conditionalFormatting>
  <conditionalFormatting sqref="A24">
    <cfRule type="duplicateValues" dxfId="38" priority="8"/>
  </conditionalFormatting>
  <conditionalFormatting sqref="A25">
    <cfRule type="duplicateValues" dxfId="37" priority="7"/>
  </conditionalFormatting>
  <conditionalFormatting sqref="A26">
    <cfRule type="duplicateValues" dxfId="36" priority="6"/>
  </conditionalFormatting>
  <conditionalFormatting sqref="A27:A28">
    <cfRule type="duplicateValues" dxfId="35" priority="5"/>
  </conditionalFormatting>
  <conditionalFormatting sqref="A34">
    <cfRule type="duplicateValues" dxfId="34" priority="17"/>
  </conditionalFormatting>
  <conditionalFormatting sqref="A35">
    <cfRule type="duplicateValues" dxfId="33" priority="14"/>
    <cfRule type="duplicateValues" dxfId="32" priority="15"/>
    <cfRule type="duplicateValues" dxfId="31" priority="16"/>
  </conditionalFormatting>
  <conditionalFormatting sqref="A29:A30">
    <cfRule type="duplicateValues" dxfId="30" priority="1"/>
    <cfRule type="duplicateValues" dxfId="29" priority="2"/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1CBD-0A7C-494E-9CBB-512F00511A36}">
  <dimension ref="A1:G51"/>
  <sheetViews>
    <sheetView workbookViewId="0">
      <selection activeCell="A3" sqref="A3"/>
    </sheetView>
  </sheetViews>
  <sheetFormatPr defaultRowHeight="15"/>
  <cols>
    <col min="1" max="1" width="12.7109375" customWidth="1"/>
    <col min="2" max="2" width="90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70</v>
      </c>
      <c r="B1" s="343"/>
      <c r="C1" s="49"/>
      <c r="D1" s="49"/>
      <c r="E1" s="58"/>
      <c r="F1" s="60"/>
      <c r="G1" s="60"/>
    </row>
    <row r="2" spans="1:7">
      <c r="A2" s="344" t="s">
        <v>69</v>
      </c>
      <c r="B2" s="345"/>
      <c r="C2" s="54"/>
      <c r="D2" s="54"/>
      <c r="E2" s="57"/>
      <c r="F2" s="62"/>
      <c r="G2" s="6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31"/>
      <c r="B4" s="32"/>
      <c r="C4" s="130"/>
      <c r="D4" s="121"/>
      <c r="E4" s="120"/>
      <c r="F4" s="111"/>
      <c r="G4" s="26"/>
    </row>
    <row r="5" spans="1:7">
      <c r="A5" s="42"/>
      <c r="B5" s="33"/>
      <c r="C5" s="131"/>
      <c r="D5" s="42"/>
      <c r="E5" s="120"/>
      <c r="F5" s="106"/>
      <c r="G5" s="26"/>
    </row>
    <row r="6" spans="1:7">
      <c r="A6" s="42"/>
      <c r="B6" s="86"/>
      <c r="C6" s="131"/>
      <c r="D6" s="42"/>
      <c r="E6" s="120"/>
      <c r="F6" s="106"/>
      <c r="G6" s="26"/>
    </row>
    <row r="7" spans="1:7">
      <c r="A7" s="26"/>
      <c r="B7" s="134" t="s">
        <v>169</v>
      </c>
      <c r="C7" s="65">
        <f>SUM(C4:C5)</f>
        <v>0</v>
      </c>
      <c r="D7" s="26"/>
      <c r="E7" s="64"/>
      <c r="F7" s="64"/>
      <c r="G7" s="26"/>
    </row>
    <row r="8" spans="1:7">
      <c r="B8" s="66"/>
      <c r="C8" s="67"/>
      <c r="E8" s="45"/>
      <c r="F8" s="45"/>
      <c r="G8" s="308"/>
    </row>
    <row r="9" spans="1:7">
      <c r="A9" s="342" t="s">
        <v>233</v>
      </c>
      <c r="B9" s="343"/>
      <c r="C9" s="49"/>
      <c r="D9" s="49"/>
      <c r="E9" s="58"/>
      <c r="F9" s="60"/>
      <c r="G9" s="60"/>
    </row>
    <row r="10" spans="1:7">
      <c r="A10" s="344" t="s">
        <v>61</v>
      </c>
      <c r="B10" s="345"/>
      <c r="C10" s="54"/>
      <c r="D10" s="54"/>
      <c r="E10" s="57"/>
      <c r="F10" s="62"/>
      <c r="G10" s="6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18" t="s">
        <v>234</v>
      </c>
      <c r="G11" s="219" t="s">
        <v>168</v>
      </c>
    </row>
    <row r="12" spans="1:7">
      <c r="A12" s="11"/>
      <c r="B12" s="214"/>
      <c r="C12" s="11"/>
      <c r="D12" s="11"/>
      <c r="E12" s="106"/>
      <c r="F12" s="11"/>
      <c r="G12" s="11"/>
    </row>
    <row r="13" spans="1:7">
      <c r="A13" s="11"/>
      <c r="B13" s="214"/>
      <c r="C13" s="11"/>
      <c r="D13" s="11"/>
      <c r="E13" s="106"/>
      <c r="F13" s="11"/>
      <c r="G13" s="11"/>
    </row>
    <row r="14" spans="1:7">
      <c r="A14" s="11"/>
      <c r="B14" s="214"/>
      <c r="C14" s="11"/>
      <c r="D14" s="11"/>
      <c r="E14" s="106"/>
      <c r="F14" s="11"/>
      <c r="G14" s="11"/>
    </row>
    <row r="15" spans="1:7">
      <c r="G15" s="198"/>
    </row>
    <row r="16" spans="1:7">
      <c r="A16" s="263" t="s">
        <v>235</v>
      </c>
      <c r="B16" s="263"/>
      <c r="C16" s="264"/>
      <c r="D16" s="264"/>
      <c r="E16" s="264"/>
      <c r="F16" s="264"/>
      <c r="G16" s="265"/>
    </row>
    <row r="17" spans="1:7">
      <c r="A17" s="263" t="s">
        <v>63</v>
      </c>
      <c r="B17" s="263"/>
      <c r="C17" s="264"/>
      <c r="D17" s="264"/>
      <c r="E17" s="264"/>
      <c r="F17" s="264"/>
      <c r="G17" s="265"/>
    </row>
    <row r="18" spans="1:7" ht="22.5" customHeight="1">
      <c r="A18" s="304" t="s">
        <v>162</v>
      </c>
      <c r="B18" s="305" t="s">
        <v>163</v>
      </c>
      <c r="C18" s="306" t="s">
        <v>164</v>
      </c>
      <c r="D18" s="306" t="s">
        <v>165</v>
      </c>
      <c r="E18" s="306" t="s">
        <v>166</v>
      </c>
      <c r="F18" s="306" t="s">
        <v>171</v>
      </c>
      <c r="G18" s="307" t="s">
        <v>236</v>
      </c>
    </row>
    <row r="19" spans="1:7">
      <c r="A19" s="309">
        <v>4635197</v>
      </c>
      <c r="B19" s="310" t="s">
        <v>237</v>
      </c>
      <c r="C19" s="311">
        <v>1</v>
      </c>
      <c r="D19" s="309" t="s">
        <v>173</v>
      </c>
      <c r="E19" s="312">
        <v>45566</v>
      </c>
      <c r="F19" s="309">
        <v>30</v>
      </c>
      <c r="G19" s="106" t="s">
        <v>238</v>
      </c>
    </row>
    <row r="20" spans="1:7">
      <c r="A20" s="309">
        <v>4635201</v>
      </c>
      <c r="B20" s="310" t="s">
        <v>239</v>
      </c>
      <c r="C20" s="311">
        <v>1.25</v>
      </c>
      <c r="D20" s="309" t="s">
        <v>173</v>
      </c>
      <c r="E20" s="312">
        <v>45566</v>
      </c>
      <c r="F20" s="309">
        <v>30</v>
      </c>
      <c r="G20" s="106" t="s">
        <v>238</v>
      </c>
    </row>
    <row r="21" spans="1:7">
      <c r="A21" s="309">
        <v>4641408</v>
      </c>
      <c r="B21" s="310" t="s">
        <v>240</v>
      </c>
      <c r="C21" s="311">
        <v>0.75</v>
      </c>
      <c r="D21" s="309" t="s">
        <v>173</v>
      </c>
      <c r="E21" s="312">
        <v>45566</v>
      </c>
      <c r="F21" s="309">
        <v>60</v>
      </c>
      <c r="G21" s="106" t="s">
        <v>238</v>
      </c>
    </row>
    <row r="22" spans="1:7">
      <c r="A22" s="309">
        <v>4645389</v>
      </c>
      <c r="B22" s="310" t="s">
        <v>241</v>
      </c>
      <c r="C22" s="311">
        <v>0.75</v>
      </c>
      <c r="D22" s="309" t="s">
        <v>173</v>
      </c>
      <c r="E22" s="312">
        <v>45566</v>
      </c>
      <c r="F22" s="309">
        <v>30</v>
      </c>
      <c r="G22" s="106" t="s">
        <v>238</v>
      </c>
    </row>
    <row r="23" spans="1:7">
      <c r="A23" s="309">
        <v>4672928</v>
      </c>
      <c r="B23" s="310" t="s">
        <v>242</v>
      </c>
      <c r="C23" s="311">
        <v>1</v>
      </c>
      <c r="D23" s="309" t="s">
        <v>173</v>
      </c>
      <c r="E23" s="312">
        <v>45716</v>
      </c>
      <c r="F23" s="309">
        <v>30</v>
      </c>
      <c r="G23" s="106" t="s">
        <v>238</v>
      </c>
    </row>
    <row r="24" spans="1:7">
      <c r="A24" s="309">
        <v>4694758</v>
      </c>
      <c r="B24" s="313" t="s">
        <v>243</v>
      </c>
      <c r="C24" s="311">
        <v>0.25</v>
      </c>
      <c r="D24" s="309" t="s">
        <v>173</v>
      </c>
      <c r="E24" s="314">
        <v>46246</v>
      </c>
      <c r="F24" s="15">
        <v>30</v>
      </c>
      <c r="G24" s="106" t="s">
        <v>238</v>
      </c>
    </row>
    <row r="25" spans="1:7">
      <c r="A25" s="309">
        <v>4694759</v>
      </c>
      <c r="B25" s="313" t="s">
        <v>244</v>
      </c>
      <c r="C25" s="311">
        <v>0.25</v>
      </c>
      <c r="D25" s="309" t="s">
        <v>173</v>
      </c>
      <c r="E25" s="314">
        <v>46246</v>
      </c>
      <c r="F25" s="11">
        <v>30</v>
      </c>
      <c r="G25" s="106" t="s">
        <v>238</v>
      </c>
    </row>
    <row r="26" spans="1:7">
      <c r="A26" s="309">
        <v>4694760</v>
      </c>
      <c r="B26" s="313" t="s">
        <v>245</v>
      </c>
      <c r="C26" s="311">
        <v>0.25</v>
      </c>
      <c r="D26" s="309" t="s">
        <v>173</v>
      </c>
      <c r="E26" s="312">
        <v>46246</v>
      </c>
      <c r="F26" s="11">
        <v>30</v>
      </c>
      <c r="G26" s="106" t="s">
        <v>238</v>
      </c>
    </row>
    <row r="27" spans="1:7">
      <c r="A27" s="309">
        <v>4694761</v>
      </c>
      <c r="B27" s="313" t="s">
        <v>246</v>
      </c>
      <c r="C27" s="311">
        <v>0.25</v>
      </c>
      <c r="D27" s="309" t="s">
        <v>173</v>
      </c>
      <c r="E27" s="312">
        <v>46246</v>
      </c>
      <c r="F27" s="11">
        <v>30</v>
      </c>
      <c r="G27" s="106" t="s">
        <v>238</v>
      </c>
    </row>
    <row r="28" spans="1:7">
      <c r="A28" s="309">
        <v>4694762</v>
      </c>
      <c r="B28" s="313" t="s">
        <v>247</v>
      </c>
      <c r="C28" s="311">
        <v>0.25</v>
      </c>
      <c r="D28" s="309" t="s">
        <v>173</v>
      </c>
      <c r="E28" s="312">
        <v>46246</v>
      </c>
      <c r="F28" s="64">
        <v>30</v>
      </c>
      <c r="G28" s="106" t="s">
        <v>238</v>
      </c>
    </row>
    <row r="29" spans="1:7">
      <c r="A29" s="315">
        <v>4683006</v>
      </c>
      <c r="B29" s="313" t="s">
        <v>248</v>
      </c>
      <c r="C29" s="311">
        <v>1</v>
      </c>
      <c r="D29" s="309" t="s">
        <v>173</v>
      </c>
      <c r="E29" s="312">
        <v>46296</v>
      </c>
      <c r="F29" s="25">
        <v>46325</v>
      </c>
      <c r="G29" s="106" t="s">
        <v>238</v>
      </c>
    </row>
    <row r="30" spans="1:7">
      <c r="A30" s="315">
        <v>4697313</v>
      </c>
      <c r="B30" s="313" t="s">
        <v>249</v>
      </c>
      <c r="C30" s="311">
        <v>1</v>
      </c>
      <c r="D30" s="309" t="s">
        <v>173</v>
      </c>
      <c r="E30" s="312">
        <v>46323</v>
      </c>
      <c r="F30" s="25">
        <v>46356</v>
      </c>
      <c r="G30" s="106" t="s">
        <v>238</v>
      </c>
    </row>
    <row r="31" spans="1:7">
      <c r="A31" s="266"/>
      <c r="B31" s="267"/>
      <c r="C31" s="268"/>
      <c r="D31" s="269"/>
      <c r="E31" s="270"/>
      <c r="F31" s="270"/>
      <c r="G31" s="271"/>
    </row>
    <row r="32" spans="1:7" ht="15.75">
      <c r="A32" s="274" t="s">
        <v>250</v>
      </c>
      <c r="B32" s="274"/>
      <c r="C32" s="274"/>
      <c r="D32" s="275"/>
      <c r="E32" s="275"/>
      <c r="F32" s="275"/>
      <c r="G32" s="276"/>
    </row>
    <row r="33" spans="1:7" ht="15.75">
      <c r="A33" s="274" t="s">
        <v>65</v>
      </c>
      <c r="B33" s="274"/>
      <c r="C33" s="274"/>
      <c r="D33" s="275"/>
      <c r="E33" s="275"/>
      <c r="F33" s="275"/>
      <c r="G33" s="276"/>
    </row>
    <row r="34" spans="1:7" ht="22.5" customHeight="1">
      <c r="A34" s="288" t="s">
        <v>162</v>
      </c>
      <c r="B34" s="296" t="s">
        <v>163</v>
      </c>
      <c r="C34" s="295" t="s">
        <v>164</v>
      </c>
      <c r="D34" s="295" t="s">
        <v>165</v>
      </c>
      <c r="E34" s="295" t="s">
        <v>166</v>
      </c>
      <c r="F34" s="295" t="s">
        <v>171</v>
      </c>
      <c r="G34" s="297" t="s">
        <v>236</v>
      </c>
    </row>
    <row r="35" spans="1:7" ht="15" customHeight="1">
      <c r="A35" s="258">
        <v>4664357</v>
      </c>
      <c r="B35" s="259" t="s">
        <v>251</v>
      </c>
      <c r="C35" s="258">
        <v>0.25</v>
      </c>
      <c r="D35" s="258" t="s">
        <v>173</v>
      </c>
      <c r="E35" s="167">
        <v>45684</v>
      </c>
      <c r="F35" s="168">
        <v>30</v>
      </c>
      <c r="G35" s="106" t="s">
        <v>238</v>
      </c>
    </row>
    <row r="36" spans="1:7">
      <c r="A36" s="64">
        <v>4664372</v>
      </c>
      <c r="B36" s="26" t="s">
        <v>252</v>
      </c>
      <c r="C36" s="64">
        <v>0.25</v>
      </c>
      <c r="D36" s="11" t="s">
        <v>173</v>
      </c>
      <c r="E36" s="169">
        <v>45684</v>
      </c>
      <c r="F36" s="168">
        <v>30</v>
      </c>
      <c r="G36" s="106" t="s">
        <v>238</v>
      </c>
    </row>
    <row r="37" spans="1:7">
      <c r="A37" s="89">
        <v>4664452</v>
      </c>
      <c r="B37" s="170" t="s">
        <v>253</v>
      </c>
      <c r="C37" s="89">
        <v>0.25</v>
      </c>
      <c r="D37" s="89" t="s">
        <v>173</v>
      </c>
      <c r="E37" s="106">
        <v>45684</v>
      </c>
      <c r="F37" s="168">
        <v>30</v>
      </c>
      <c r="G37" s="106" t="s">
        <v>238</v>
      </c>
    </row>
    <row r="38" spans="1:7">
      <c r="A38" s="89">
        <v>4664454</v>
      </c>
      <c r="B38" s="170" t="s">
        <v>254</v>
      </c>
      <c r="C38" s="89">
        <v>0.25</v>
      </c>
      <c r="D38" s="89" t="s">
        <v>173</v>
      </c>
      <c r="E38" s="106">
        <v>45684</v>
      </c>
      <c r="F38" s="168">
        <v>30</v>
      </c>
      <c r="G38" s="106" t="s">
        <v>238</v>
      </c>
    </row>
    <row r="39" spans="1:7">
      <c r="A39" s="89">
        <v>4664457</v>
      </c>
      <c r="B39" s="170" t="s">
        <v>255</v>
      </c>
      <c r="C39" s="89">
        <v>0.25</v>
      </c>
      <c r="D39" s="89" t="s">
        <v>173</v>
      </c>
      <c r="E39" s="106">
        <v>45684</v>
      </c>
      <c r="F39" s="168">
        <v>30</v>
      </c>
      <c r="G39" s="106" t="s">
        <v>238</v>
      </c>
    </row>
    <row r="40" spans="1:7">
      <c r="A40" s="89">
        <v>4664458</v>
      </c>
      <c r="B40" s="170" t="s">
        <v>256</v>
      </c>
      <c r="C40" s="89">
        <v>0.25</v>
      </c>
      <c r="D40" s="89" t="s">
        <v>173</v>
      </c>
      <c r="E40" s="106">
        <v>45684</v>
      </c>
      <c r="F40" s="168">
        <v>30</v>
      </c>
      <c r="G40" s="106" t="s">
        <v>238</v>
      </c>
    </row>
    <row r="41" spans="1:7">
      <c r="A41" s="89">
        <v>4670697</v>
      </c>
      <c r="B41" s="103" t="s">
        <v>257</v>
      </c>
      <c r="C41" s="89">
        <v>0.25</v>
      </c>
      <c r="D41" s="89" t="s">
        <v>173</v>
      </c>
      <c r="E41" s="106">
        <v>45761</v>
      </c>
      <c r="F41" s="168">
        <v>30</v>
      </c>
      <c r="G41" s="106" t="s">
        <v>238</v>
      </c>
    </row>
    <row r="42" spans="1:7" ht="15" customHeight="1">
      <c r="A42" s="85">
        <v>4675967</v>
      </c>
      <c r="B42" s="170" t="s">
        <v>258</v>
      </c>
      <c r="C42" s="89">
        <v>0.25</v>
      </c>
      <c r="D42" s="89" t="s">
        <v>173</v>
      </c>
      <c r="E42" s="106">
        <v>45761</v>
      </c>
      <c r="F42" s="168">
        <v>30</v>
      </c>
      <c r="G42" s="106" t="s">
        <v>238</v>
      </c>
    </row>
    <row r="43" spans="1:7">
      <c r="G43" s="308"/>
    </row>
    <row r="44" spans="1:7">
      <c r="A44" s="342" t="s">
        <v>72</v>
      </c>
      <c r="B44" s="343"/>
      <c r="C44" s="71"/>
      <c r="D44" s="71"/>
      <c r="E44" s="71"/>
      <c r="F44" s="95"/>
      <c r="G44" s="95"/>
    </row>
    <row r="45" spans="1:7">
      <c r="A45" s="344" t="s">
        <v>71</v>
      </c>
      <c r="B45" s="345"/>
      <c r="C45" s="92"/>
      <c r="D45" s="92"/>
      <c r="E45" s="92"/>
      <c r="F45" s="96"/>
      <c r="G45" s="96"/>
    </row>
    <row r="46" spans="1:7" ht="22.5">
      <c r="A46" s="88" t="s">
        <v>162</v>
      </c>
      <c r="B46" s="88" t="s">
        <v>163</v>
      </c>
      <c r="C46" s="88" t="s">
        <v>164</v>
      </c>
      <c r="D46" s="88" t="s">
        <v>165</v>
      </c>
      <c r="E46" s="88" t="s">
        <v>166</v>
      </c>
      <c r="F46" s="41" t="s">
        <v>171</v>
      </c>
      <c r="G46" s="119" t="s">
        <v>168</v>
      </c>
    </row>
    <row r="47" spans="1:7">
      <c r="A47" s="15">
        <v>4688917</v>
      </c>
      <c r="B47" s="35" t="s">
        <v>259</v>
      </c>
      <c r="C47" s="133">
        <v>3</v>
      </c>
      <c r="D47" s="15" t="s">
        <v>173</v>
      </c>
      <c r="E47" s="63">
        <v>46143</v>
      </c>
      <c r="F47" s="15">
        <v>30</v>
      </c>
      <c r="G47" s="35"/>
    </row>
    <row r="48" spans="1:7">
      <c r="A48" s="197">
        <v>4693695</v>
      </c>
      <c r="B48" s="32" t="s">
        <v>192</v>
      </c>
      <c r="C48" s="130">
        <v>1</v>
      </c>
      <c r="D48" s="121" t="s">
        <v>173</v>
      </c>
      <c r="E48" s="120">
        <v>46218</v>
      </c>
      <c r="F48" s="85">
        <v>30</v>
      </c>
      <c r="G48" s="26"/>
    </row>
    <row r="49" spans="1:7">
      <c r="A49" s="201">
        <v>4694468</v>
      </c>
      <c r="B49" s="86" t="s">
        <v>185</v>
      </c>
      <c r="C49" s="148">
        <v>1</v>
      </c>
      <c r="D49" s="89" t="s">
        <v>173</v>
      </c>
      <c r="E49" s="110">
        <v>46233</v>
      </c>
      <c r="F49" s="89">
        <v>30</v>
      </c>
      <c r="G49" s="26"/>
    </row>
    <row r="50" spans="1:7">
      <c r="C50" s="45"/>
      <c r="D50" s="45"/>
      <c r="E50" s="45"/>
      <c r="F50" s="45"/>
    </row>
    <row r="51" spans="1:7">
      <c r="A51" s="37" t="s">
        <v>186</v>
      </c>
      <c r="C51" s="45"/>
      <c r="D51" s="45"/>
      <c r="E51" s="45"/>
      <c r="F51" s="45"/>
    </row>
  </sheetData>
  <mergeCells count="6">
    <mergeCell ref="A1:B1"/>
    <mergeCell ref="A2:B2"/>
    <mergeCell ref="A44:B44"/>
    <mergeCell ref="A45:B45"/>
    <mergeCell ref="A9:B9"/>
    <mergeCell ref="A10:B10"/>
  </mergeCells>
  <conditionalFormatting sqref="A12:A14">
    <cfRule type="duplicateValues" dxfId="28" priority="11"/>
  </conditionalFormatting>
  <conditionalFormatting sqref="A16">
    <cfRule type="duplicateValues" dxfId="27" priority="9"/>
  </conditionalFormatting>
  <conditionalFormatting sqref="A17">
    <cfRule type="duplicateValues" dxfId="26" priority="18"/>
  </conditionalFormatting>
  <conditionalFormatting sqref="A22">
    <cfRule type="duplicateValues" dxfId="25" priority="8"/>
  </conditionalFormatting>
  <conditionalFormatting sqref="A23">
    <cfRule type="duplicateValues" dxfId="24" priority="7"/>
  </conditionalFormatting>
  <conditionalFormatting sqref="A24">
    <cfRule type="duplicateValues" dxfId="23" priority="6"/>
  </conditionalFormatting>
  <conditionalFormatting sqref="A25">
    <cfRule type="duplicateValues" dxfId="22" priority="5"/>
  </conditionalFormatting>
  <conditionalFormatting sqref="A26">
    <cfRule type="duplicateValues" dxfId="21" priority="4"/>
  </conditionalFormatting>
  <conditionalFormatting sqref="A27:A28">
    <cfRule type="duplicateValues" dxfId="20" priority="3"/>
  </conditionalFormatting>
  <conditionalFormatting sqref="A29:A30">
    <cfRule type="duplicateValues" dxfId="19" priority="1"/>
    <cfRule type="duplicateValues" dxfId="18" priority="2"/>
  </conditionalFormatting>
  <conditionalFormatting sqref="A34">
    <cfRule type="duplicateValues" dxfId="17" priority="15"/>
  </conditionalFormatting>
  <conditionalFormatting sqref="A35">
    <cfRule type="duplicateValues" dxfId="16" priority="12"/>
    <cfRule type="duplicateValues" dxfId="15" priority="13"/>
    <cfRule type="duplicateValues" dxfId="14" priority="14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C376-277C-47DC-A56E-D8D46672DC24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3" t="s">
        <v>260</v>
      </c>
      <c r="B1" s="343"/>
      <c r="C1" s="343"/>
      <c r="D1" s="49"/>
      <c r="E1" s="50"/>
      <c r="F1" s="51"/>
      <c r="G1" s="60"/>
    </row>
    <row r="2" spans="1:7">
      <c r="A2" s="353" t="s">
        <v>75</v>
      </c>
      <c r="B2" s="354"/>
      <c r="C2" s="68"/>
      <c r="D2" s="68"/>
      <c r="E2" s="69"/>
      <c r="F2" s="70"/>
      <c r="G2" s="6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26"/>
      <c r="B4" s="26"/>
      <c r="C4" s="26"/>
      <c r="D4" s="26"/>
      <c r="E4" s="26"/>
      <c r="F4" s="26"/>
      <c r="G4" s="26"/>
    </row>
    <row r="5" spans="1:7">
      <c r="A5" s="26"/>
      <c r="B5" s="26"/>
      <c r="C5" s="26"/>
      <c r="D5" s="26"/>
      <c r="E5" s="26"/>
      <c r="F5" s="26"/>
      <c r="G5" s="26"/>
    </row>
    <row r="6" spans="1:7">
      <c r="A6" s="15"/>
      <c r="B6" s="35"/>
      <c r="C6" s="15"/>
      <c r="D6" s="15"/>
      <c r="E6" s="63"/>
      <c r="F6" s="63"/>
      <c r="G6" s="26"/>
    </row>
    <row r="7" spans="1:7">
      <c r="A7" s="26"/>
      <c r="B7" s="134" t="s">
        <v>169</v>
      </c>
      <c r="C7" s="65">
        <f>SUM(C4:C6)</f>
        <v>0</v>
      </c>
      <c r="D7" s="26"/>
      <c r="E7" s="64"/>
      <c r="F7" s="64"/>
      <c r="G7" s="26"/>
    </row>
    <row r="8" spans="1:7">
      <c r="A8" s="37"/>
    </row>
    <row r="9" spans="1:7">
      <c r="A9" s="37" t="s">
        <v>186</v>
      </c>
    </row>
  </sheetData>
  <mergeCells count="2">
    <mergeCell ref="A2:B2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F1B4-8385-48E5-B786-94CE8C4B567B}">
  <dimension ref="A1:G1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80</v>
      </c>
      <c r="B1" s="343"/>
      <c r="C1" s="71"/>
      <c r="D1" s="71"/>
      <c r="E1" s="71"/>
      <c r="F1" s="71"/>
      <c r="G1" s="91"/>
    </row>
    <row r="2" spans="1:7">
      <c r="A2" s="353" t="s">
        <v>79</v>
      </c>
      <c r="B2" s="354"/>
      <c r="C2" s="92"/>
      <c r="D2" s="92"/>
      <c r="E2" s="92"/>
      <c r="F2" s="92"/>
      <c r="G2" s="93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64">
        <v>4675436</v>
      </c>
      <c r="B4" s="26" t="s">
        <v>261</v>
      </c>
      <c r="C4" s="129">
        <v>1</v>
      </c>
      <c r="D4" s="64" t="s">
        <v>173</v>
      </c>
      <c r="E4" s="25">
        <v>45779</v>
      </c>
      <c r="F4" s="64">
        <v>60</v>
      </c>
      <c r="G4" s="35" t="s">
        <v>174</v>
      </c>
    </row>
    <row r="5" spans="1:7">
      <c r="A5" s="64">
        <v>4679421</v>
      </c>
      <c r="B5" s="277" t="s">
        <v>262</v>
      </c>
      <c r="C5" s="129">
        <v>2</v>
      </c>
      <c r="D5" s="64" t="s">
        <v>173</v>
      </c>
      <c r="E5" s="25">
        <v>45848</v>
      </c>
      <c r="F5" s="64">
        <v>60</v>
      </c>
      <c r="G5" s="35" t="s">
        <v>174</v>
      </c>
    </row>
    <row r="6" spans="1:7">
      <c r="A6" s="64">
        <v>4679764</v>
      </c>
      <c r="B6" s="277" t="s">
        <v>263</v>
      </c>
      <c r="C6" s="129">
        <v>2</v>
      </c>
      <c r="D6" s="64" t="s">
        <v>173</v>
      </c>
      <c r="E6" s="25">
        <v>45848</v>
      </c>
      <c r="F6" s="64">
        <v>60</v>
      </c>
      <c r="G6" s="35" t="s">
        <v>174</v>
      </c>
    </row>
    <row r="7" spans="1:7">
      <c r="A7" s="11">
        <v>4666029</v>
      </c>
      <c r="B7" s="26" t="s">
        <v>176</v>
      </c>
      <c r="C7" s="202">
        <v>1</v>
      </c>
      <c r="D7" s="11" t="s">
        <v>173</v>
      </c>
      <c r="E7" s="63">
        <v>46139</v>
      </c>
      <c r="F7" s="15">
        <v>30</v>
      </c>
      <c r="G7" s="35" t="s">
        <v>174</v>
      </c>
    </row>
    <row r="8" spans="1:7">
      <c r="A8" s="64">
        <v>4694232</v>
      </c>
      <c r="B8" s="26" t="s">
        <v>264</v>
      </c>
      <c r="C8" s="129">
        <v>1.75</v>
      </c>
      <c r="D8" s="64" t="s">
        <v>173</v>
      </c>
      <c r="E8" s="25">
        <v>46233</v>
      </c>
      <c r="F8" s="64">
        <v>60</v>
      </c>
      <c r="G8" s="35" t="s">
        <v>174</v>
      </c>
    </row>
    <row r="9" spans="1:7">
      <c r="C9" s="141"/>
      <c r="D9" s="45"/>
      <c r="E9" s="104"/>
      <c r="G9" s="308"/>
    </row>
    <row r="10" spans="1:7">
      <c r="A10" s="342" t="s">
        <v>82</v>
      </c>
      <c r="B10" s="343"/>
      <c r="C10" s="71"/>
      <c r="D10" s="71"/>
      <c r="E10" s="71"/>
      <c r="F10" s="71"/>
      <c r="G10" s="91"/>
    </row>
    <row r="11" spans="1:7">
      <c r="A11" s="353" t="s">
        <v>81</v>
      </c>
      <c r="B11" s="354"/>
      <c r="C11" s="92"/>
      <c r="D11" s="92"/>
      <c r="E11" s="92"/>
      <c r="F11" s="92"/>
      <c r="G11" s="93"/>
    </row>
    <row r="12" spans="1:7" ht="22.5" customHeight="1">
      <c r="A12" s="218" t="s">
        <v>162</v>
      </c>
      <c r="B12" s="218" t="s">
        <v>163</v>
      </c>
      <c r="C12" s="218" t="s">
        <v>164</v>
      </c>
      <c r="D12" s="218" t="s">
        <v>165</v>
      </c>
      <c r="E12" s="218" t="s">
        <v>166</v>
      </c>
      <c r="F12" s="220" t="s">
        <v>171</v>
      </c>
      <c r="G12" s="219" t="s">
        <v>168</v>
      </c>
    </row>
    <row r="13" spans="1:7">
      <c r="A13" s="197">
        <v>4693695</v>
      </c>
      <c r="B13" s="32" t="s">
        <v>192</v>
      </c>
      <c r="C13" s="130">
        <v>1</v>
      </c>
      <c r="D13" s="121" t="s">
        <v>173</v>
      </c>
      <c r="E13" s="120">
        <v>46218</v>
      </c>
      <c r="F13" s="85">
        <v>30</v>
      </c>
      <c r="G13" s="35"/>
    </row>
    <row r="14" spans="1:7">
      <c r="A14" s="201">
        <v>4694468</v>
      </c>
      <c r="B14" s="86" t="s">
        <v>185</v>
      </c>
      <c r="C14" s="148">
        <v>1</v>
      </c>
      <c r="D14" s="89" t="s">
        <v>173</v>
      </c>
      <c r="E14" s="110">
        <v>46233</v>
      </c>
      <c r="F14" s="89">
        <v>30</v>
      </c>
      <c r="G14" s="26"/>
    </row>
    <row r="15" spans="1:7">
      <c r="A15" s="64"/>
      <c r="B15" s="277"/>
      <c r="C15" s="129"/>
      <c r="D15" s="64"/>
      <c r="E15" s="25"/>
      <c r="F15" s="64"/>
      <c r="G15" s="35"/>
    </row>
    <row r="16" spans="1:7">
      <c r="C16" s="141"/>
      <c r="D16" s="45"/>
      <c r="E16" s="104"/>
      <c r="F16" s="45"/>
    </row>
    <row r="17" spans="1:6">
      <c r="A17" s="37" t="s">
        <v>186</v>
      </c>
      <c r="C17" s="141"/>
      <c r="D17" s="45"/>
      <c r="E17" s="104"/>
      <c r="F17" s="45"/>
    </row>
    <row r="18" spans="1:6">
      <c r="C18" s="141"/>
      <c r="D18" s="45"/>
      <c r="E18" s="104"/>
    </row>
    <row r="19" spans="1:6">
      <c r="D19" s="45"/>
    </row>
  </sheetData>
  <mergeCells count="4">
    <mergeCell ref="A2:B2"/>
    <mergeCell ref="A1:B1"/>
    <mergeCell ref="A10:B10"/>
    <mergeCell ref="A11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F349-7D9D-48B3-A1B9-0928E455212D}">
  <dimension ref="A1:G8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72</v>
      </c>
      <c r="B1" s="343"/>
      <c r="C1" s="71"/>
      <c r="D1" s="71"/>
      <c r="E1" s="71"/>
      <c r="F1" s="95"/>
      <c r="G1" s="95"/>
    </row>
    <row r="2" spans="1:7">
      <c r="A2" s="344" t="s">
        <v>71</v>
      </c>
      <c r="B2" s="345"/>
      <c r="C2" s="92"/>
      <c r="D2" s="92"/>
      <c r="E2" s="92"/>
      <c r="F2" s="96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5">
        <v>4688917</v>
      </c>
      <c r="B4" s="35" t="s">
        <v>259</v>
      </c>
      <c r="C4" s="133">
        <v>3</v>
      </c>
      <c r="D4" s="15" t="s">
        <v>173</v>
      </c>
      <c r="E4" s="63">
        <v>46143</v>
      </c>
      <c r="F4" s="15">
        <v>30</v>
      </c>
      <c r="G4" s="35"/>
    </row>
    <row r="5" spans="1:7">
      <c r="A5" s="197">
        <v>4693695</v>
      </c>
      <c r="B5" s="32" t="s">
        <v>192</v>
      </c>
      <c r="C5" s="130">
        <v>1</v>
      </c>
      <c r="D5" s="121" t="s">
        <v>173</v>
      </c>
      <c r="E5" s="120">
        <v>46218</v>
      </c>
      <c r="F5" s="85">
        <v>30</v>
      </c>
      <c r="G5" s="26"/>
    </row>
    <row r="6" spans="1:7">
      <c r="A6" s="201">
        <v>4694468</v>
      </c>
      <c r="B6" s="86" t="s">
        <v>185</v>
      </c>
      <c r="C6" s="148">
        <v>1</v>
      </c>
      <c r="D6" s="89" t="s">
        <v>173</v>
      </c>
      <c r="E6" s="110">
        <v>46233</v>
      </c>
      <c r="F6" s="89">
        <v>30</v>
      </c>
      <c r="G6" s="26"/>
    </row>
    <row r="7" spans="1:7">
      <c r="C7" s="45"/>
      <c r="D7" s="45"/>
      <c r="E7" s="45"/>
      <c r="F7" s="45"/>
    </row>
    <row r="8" spans="1:7">
      <c r="A8" s="37" t="s">
        <v>186</v>
      </c>
      <c r="C8" s="45"/>
      <c r="D8" s="45"/>
      <c r="E8" s="45"/>
      <c r="F8" s="45"/>
    </row>
  </sheetData>
  <mergeCells count="2">
    <mergeCell ref="A1:B1"/>
    <mergeCell ref="A2: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822D-46EF-4B9F-935F-E74B26447308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89</v>
      </c>
      <c r="B1" s="343"/>
      <c r="C1" s="71"/>
      <c r="D1" s="71"/>
      <c r="E1" s="71"/>
      <c r="F1" s="71"/>
      <c r="G1" s="95"/>
    </row>
    <row r="2" spans="1:7">
      <c r="A2" s="344" t="s">
        <v>88</v>
      </c>
      <c r="B2" s="345"/>
      <c r="C2" s="92"/>
      <c r="D2" s="92"/>
      <c r="E2" s="92"/>
      <c r="F2" s="92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1">
        <v>4666029</v>
      </c>
      <c r="B4" s="26" t="s">
        <v>176</v>
      </c>
      <c r="C4" s="202">
        <v>1</v>
      </c>
      <c r="D4" s="11" t="s">
        <v>173</v>
      </c>
      <c r="E4" s="63">
        <v>46139</v>
      </c>
      <c r="F4" s="15">
        <v>30</v>
      </c>
      <c r="G4" s="35" t="s">
        <v>174</v>
      </c>
    </row>
    <row r="5" spans="1:7">
      <c r="A5" s="15">
        <v>4500942</v>
      </c>
      <c r="B5" s="35" t="s">
        <v>265</v>
      </c>
      <c r="C5" s="133">
        <v>1.5</v>
      </c>
      <c r="D5" s="15" t="s">
        <v>173</v>
      </c>
      <c r="E5" s="106">
        <v>46176</v>
      </c>
      <c r="F5" s="11">
        <v>30</v>
      </c>
      <c r="G5" s="35" t="s">
        <v>174</v>
      </c>
    </row>
    <row r="6" spans="1:7">
      <c r="A6" s="15"/>
      <c r="B6" s="35"/>
      <c r="C6" s="133"/>
      <c r="D6" s="15"/>
      <c r="E6" s="106"/>
      <c r="F6" s="11"/>
      <c r="G6" s="35"/>
    </row>
    <row r="7" spans="1:7">
      <c r="A7" s="10"/>
      <c r="C7" s="10"/>
      <c r="D7" s="10"/>
      <c r="E7" s="10"/>
      <c r="F7" s="10"/>
    </row>
    <row r="8" spans="1:7">
      <c r="A8" s="37" t="s">
        <v>186</v>
      </c>
      <c r="C8" s="45"/>
      <c r="D8" s="45"/>
      <c r="E8" s="45"/>
      <c r="F8" s="45"/>
    </row>
    <row r="9" spans="1:7">
      <c r="C9" s="45"/>
      <c r="D9" s="45"/>
      <c r="E9" s="45"/>
      <c r="F9" s="45"/>
    </row>
  </sheetData>
  <mergeCells count="2">
    <mergeCell ref="A1:B1"/>
    <mergeCell ref="A2:B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DA6B-142B-4DD2-8F27-BBEBBC24C00F}">
  <dimension ref="A1:G10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55" t="s">
        <v>266</v>
      </c>
      <c r="B1" s="343"/>
      <c r="C1" s="71"/>
      <c r="D1" s="49"/>
      <c r="E1" s="49"/>
      <c r="F1" s="60"/>
      <c r="G1" s="95"/>
    </row>
    <row r="2" spans="1:7">
      <c r="A2" s="344" t="s">
        <v>92</v>
      </c>
      <c r="B2" s="345"/>
      <c r="C2" s="92"/>
      <c r="D2" s="54"/>
      <c r="E2" s="54"/>
      <c r="F2" s="62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5">
        <v>4567798</v>
      </c>
      <c r="B4" s="8" t="s">
        <v>267</v>
      </c>
      <c r="C4" s="133">
        <v>0.5</v>
      </c>
      <c r="D4" s="15" t="s">
        <v>173</v>
      </c>
      <c r="E4" s="63">
        <v>44330</v>
      </c>
      <c r="F4" s="15">
        <v>30</v>
      </c>
      <c r="G4" s="35"/>
    </row>
    <row r="5" spans="1:7">
      <c r="A5" s="15">
        <v>4567803</v>
      </c>
      <c r="B5" s="8" t="s">
        <v>268</v>
      </c>
      <c r="C5" s="133">
        <v>1</v>
      </c>
      <c r="D5" s="15" t="s">
        <v>173</v>
      </c>
      <c r="E5" s="63">
        <v>44330</v>
      </c>
      <c r="F5" s="15">
        <v>30</v>
      </c>
      <c r="G5" s="26"/>
    </row>
    <row r="6" spans="1:7">
      <c r="A6" s="197">
        <v>4693695</v>
      </c>
      <c r="B6" s="32" t="s">
        <v>192</v>
      </c>
      <c r="C6" s="130">
        <v>1</v>
      </c>
      <c r="D6" s="121" t="s">
        <v>173</v>
      </c>
      <c r="E6" s="120">
        <v>46218</v>
      </c>
      <c r="F6" s="85">
        <v>30</v>
      </c>
      <c r="G6" s="26"/>
    </row>
    <row r="7" spans="1:7">
      <c r="A7" s="201">
        <v>4694468</v>
      </c>
      <c r="B7" s="86" t="s">
        <v>185</v>
      </c>
      <c r="C7" s="148">
        <v>1</v>
      </c>
      <c r="D7" s="89" t="s">
        <v>173</v>
      </c>
      <c r="E7" s="110">
        <v>46233</v>
      </c>
      <c r="F7" s="89">
        <v>30</v>
      </c>
      <c r="G7" s="26"/>
    </row>
    <row r="8" spans="1:7">
      <c r="B8" s="16"/>
      <c r="C8" s="45"/>
      <c r="F8" s="45"/>
    </row>
    <row r="9" spans="1:7">
      <c r="A9" s="37" t="s">
        <v>186</v>
      </c>
      <c r="B9" s="16"/>
      <c r="C9" s="45"/>
      <c r="F9" s="45"/>
    </row>
    <row r="10" spans="1:7">
      <c r="B10" s="16"/>
    </row>
  </sheetData>
  <mergeCells count="2">
    <mergeCell ref="A1:B1"/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24B1-0F4A-4F53-B03C-0E48AFFA5943}">
  <dimension ref="A1:G30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7" width="18.7109375" customWidth="1"/>
  </cols>
  <sheetData>
    <row r="1" spans="1:7">
      <c r="A1" s="356" t="s">
        <v>269</v>
      </c>
      <c r="B1" s="357"/>
      <c r="C1" s="123"/>
      <c r="D1" s="123"/>
      <c r="E1" s="123"/>
      <c r="F1" s="123"/>
      <c r="G1" s="114"/>
    </row>
    <row r="2" spans="1:7">
      <c r="A2" s="118" t="s">
        <v>270</v>
      </c>
      <c r="B2" s="125"/>
      <c r="C2" s="126"/>
      <c r="D2" s="126"/>
      <c r="E2" s="126"/>
      <c r="F2" s="126"/>
      <c r="G2" s="127"/>
    </row>
    <row r="3" spans="1:7">
      <c r="A3" s="272" t="s">
        <v>162</v>
      </c>
      <c r="B3" s="273" t="s">
        <v>163</v>
      </c>
      <c r="C3" s="272" t="s">
        <v>164</v>
      </c>
      <c r="D3" s="272" t="s">
        <v>165</v>
      </c>
      <c r="E3" s="272" t="s">
        <v>166</v>
      </c>
      <c r="F3" s="272" t="s">
        <v>171</v>
      </c>
      <c r="G3" s="272" t="s">
        <v>236</v>
      </c>
    </row>
    <row r="4" spans="1:7">
      <c r="A4" s="11"/>
      <c r="B4" s="214"/>
      <c r="C4" s="11"/>
      <c r="D4" s="11"/>
      <c r="E4" s="106"/>
      <c r="F4" s="11"/>
      <c r="G4" s="11"/>
    </row>
    <row r="5" spans="1:7">
      <c r="G5" s="198"/>
    </row>
    <row r="6" spans="1:7">
      <c r="A6" s="115" t="s">
        <v>271</v>
      </c>
      <c r="B6" s="116"/>
      <c r="C6" s="124"/>
      <c r="D6" s="124"/>
      <c r="E6" s="124"/>
      <c r="F6" s="124"/>
      <c r="G6" s="117"/>
    </row>
    <row r="7" spans="1:7">
      <c r="A7" s="256" t="s">
        <v>162</v>
      </c>
      <c r="B7" s="257" t="s">
        <v>163</v>
      </c>
      <c r="C7" s="256" t="s">
        <v>164</v>
      </c>
      <c r="D7" s="256" t="s">
        <v>165</v>
      </c>
      <c r="E7" s="256" t="s">
        <v>166</v>
      </c>
      <c r="F7" s="256" t="s">
        <v>171</v>
      </c>
      <c r="G7" s="256" t="s">
        <v>236</v>
      </c>
    </row>
    <row r="8" spans="1:7">
      <c r="A8" s="309">
        <v>4635197</v>
      </c>
      <c r="B8" s="310" t="s">
        <v>237</v>
      </c>
      <c r="C8" s="311">
        <v>1</v>
      </c>
      <c r="D8" s="309" t="s">
        <v>173</v>
      </c>
      <c r="E8" s="312">
        <v>45566</v>
      </c>
      <c r="F8" s="309">
        <v>30</v>
      </c>
      <c r="G8" s="106" t="s">
        <v>238</v>
      </c>
    </row>
    <row r="9" spans="1:7">
      <c r="A9" s="309">
        <v>4635201</v>
      </c>
      <c r="B9" s="310" t="s">
        <v>239</v>
      </c>
      <c r="C9" s="311">
        <v>1.25</v>
      </c>
      <c r="D9" s="309" t="s">
        <v>173</v>
      </c>
      <c r="E9" s="312">
        <v>45566</v>
      </c>
      <c r="F9" s="309">
        <v>30</v>
      </c>
      <c r="G9" s="106" t="s">
        <v>238</v>
      </c>
    </row>
    <row r="10" spans="1:7">
      <c r="A10" s="309">
        <v>4641408</v>
      </c>
      <c r="B10" s="310" t="s">
        <v>240</v>
      </c>
      <c r="C10" s="311">
        <v>0.75</v>
      </c>
      <c r="D10" s="309" t="s">
        <v>173</v>
      </c>
      <c r="E10" s="312">
        <v>45566</v>
      </c>
      <c r="F10" s="309">
        <v>60</v>
      </c>
      <c r="G10" s="106" t="s">
        <v>238</v>
      </c>
    </row>
    <row r="11" spans="1:7">
      <c r="A11" s="309">
        <v>4645389</v>
      </c>
      <c r="B11" s="310" t="s">
        <v>241</v>
      </c>
      <c r="C11" s="311">
        <v>0.75</v>
      </c>
      <c r="D11" s="309" t="s">
        <v>173</v>
      </c>
      <c r="E11" s="312">
        <v>45566</v>
      </c>
      <c r="F11" s="309">
        <v>30</v>
      </c>
      <c r="G11" s="106" t="s">
        <v>238</v>
      </c>
    </row>
    <row r="12" spans="1:7">
      <c r="A12" s="309">
        <v>4672928</v>
      </c>
      <c r="B12" s="310" t="s">
        <v>242</v>
      </c>
      <c r="C12" s="311">
        <v>1</v>
      </c>
      <c r="D12" s="309" t="s">
        <v>173</v>
      </c>
      <c r="E12" s="312">
        <v>45716</v>
      </c>
      <c r="F12" s="309">
        <v>30</v>
      </c>
      <c r="G12" s="106" t="s">
        <v>238</v>
      </c>
    </row>
    <row r="13" spans="1:7">
      <c r="A13" s="309">
        <v>4694758</v>
      </c>
      <c r="B13" s="313" t="s">
        <v>243</v>
      </c>
      <c r="C13" s="311">
        <v>0.25</v>
      </c>
      <c r="D13" s="309" t="s">
        <v>173</v>
      </c>
      <c r="E13" s="314">
        <v>46246</v>
      </c>
      <c r="F13" s="15">
        <v>30</v>
      </c>
      <c r="G13" s="106" t="s">
        <v>238</v>
      </c>
    </row>
    <row r="14" spans="1:7">
      <c r="A14" s="309">
        <v>4694759</v>
      </c>
      <c r="B14" s="313" t="s">
        <v>244</v>
      </c>
      <c r="C14" s="311">
        <v>0.25</v>
      </c>
      <c r="D14" s="309" t="s">
        <v>173</v>
      </c>
      <c r="E14" s="314">
        <v>46246</v>
      </c>
      <c r="F14" s="11">
        <v>30</v>
      </c>
      <c r="G14" s="106" t="s">
        <v>238</v>
      </c>
    </row>
    <row r="15" spans="1:7">
      <c r="A15" s="309">
        <v>4694760</v>
      </c>
      <c r="B15" s="313" t="s">
        <v>245</v>
      </c>
      <c r="C15" s="311">
        <v>0.25</v>
      </c>
      <c r="D15" s="309" t="s">
        <v>173</v>
      </c>
      <c r="E15" s="312">
        <v>46246</v>
      </c>
      <c r="F15" s="11">
        <v>30</v>
      </c>
      <c r="G15" s="106" t="s">
        <v>238</v>
      </c>
    </row>
    <row r="16" spans="1:7">
      <c r="A16" s="309">
        <v>4694761</v>
      </c>
      <c r="B16" s="313" t="s">
        <v>246</v>
      </c>
      <c r="C16" s="311">
        <v>0.25</v>
      </c>
      <c r="D16" s="309" t="s">
        <v>173</v>
      </c>
      <c r="E16" s="312">
        <v>46246</v>
      </c>
      <c r="F16" s="11">
        <v>30</v>
      </c>
      <c r="G16" s="106" t="s">
        <v>238</v>
      </c>
    </row>
    <row r="17" spans="1:7">
      <c r="A17" s="309">
        <v>4694762</v>
      </c>
      <c r="B17" s="313" t="s">
        <v>247</v>
      </c>
      <c r="C17" s="311">
        <v>0.25</v>
      </c>
      <c r="D17" s="309" t="s">
        <v>173</v>
      </c>
      <c r="E17" s="312">
        <v>46246</v>
      </c>
      <c r="F17" s="64">
        <v>30</v>
      </c>
      <c r="G17" s="106" t="s">
        <v>238</v>
      </c>
    </row>
    <row r="18" spans="1:7">
      <c r="A18" s="315">
        <v>4683006</v>
      </c>
      <c r="B18" s="313" t="s">
        <v>248</v>
      </c>
      <c r="C18" s="311">
        <v>1</v>
      </c>
      <c r="D18" s="309" t="s">
        <v>173</v>
      </c>
      <c r="E18" s="312">
        <v>46296</v>
      </c>
      <c r="F18" s="25">
        <v>46325</v>
      </c>
      <c r="G18" s="106" t="s">
        <v>238</v>
      </c>
    </row>
    <row r="19" spans="1:7">
      <c r="A19" s="315">
        <v>4697313</v>
      </c>
      <c r="B19" s="313" t="s">
        <v>249</v>
      </c>
      <c r="C19" s="311">
        <v>1</v>
      </c>
      <c r="D19" s="309" t="s">
        <v>173</v>
      </c>
      <c r="E19" s="312">
        <v>46323</v>
      </c>
      <c r="F19" s="25">
        <v>46356</v>
      </c>
      <c r="G19" s="106" t="s">
        <v>238</v>
      </c>
    </row>
    <row r="20" spans="1:7">
      <c r="A20" s="186"/>
      <c r="B20" s="188"/>
      <c r="C20" s="189"/>
      <c r="D20" s="190"/>
      <c r="E20" s="191"/>
      <c r="F20" s="191"/>
      <c r="G20" s="187"/>
    </row>
    <row r="21" spans="1:7" ht="15.75">
      <c r="A21" s="162" t="s">
        <v>272</v>
      </c>
      <c r="B21" s="163"/>
      <c r="C21" s="164"/>
      <c r="D21" s="165"/>
      <c r="E21" s="165"/>
      <c r="F21" s="165"/>
      <c r="G21" s="166"/>
    </row>
    <row r="22" spans="1:7">
      <c r="A22" s="260" t="s">
        <v>162</v>
      </c>
      <c r="B22" s="261" t="s">
        <v>163</v>
      </c>
      <c r="C22" s="260" t="s">
        <v>164</v>
      </c>
      <c r="D22" s="260" t="s">
        <v>165</v>
      </c>
      <c r="E22" s="260" t="s">
        <v>166</v>
      </c>
      <c r="F22" s="262" t="s">
        <v>171</v>
      </c>
      <c r="G22" s="260" t="s">
        <v>236</v>
      </c>
    </row>
    <row r="23" spans="1:7" ht="15" customHeight="1">
      <c r="A23" s="64">
        <v>4664357</v>
      </c>
      <c r="B23" s="217" t="s">
        <v>251</v>
      </c>
      <c r="C23" s="64">
        <v>0.25</v>
      </c>
      <c r="D23" s="64" t="s">
        <v>173</v>
      </c>
      <c r="E23" s="169">
        <v>45684</v>
      </c>
      <c r="F23" s="89">
        <v>30</v>
      </c>
      <c r="G23" s="106" t="s">
        <v>238</v>
      </c>
    </row>
    <row r="24" spans="1:7">
      <c r="A24" s="64">
        <v>4664372</v>
      </c>
      <c r="B24" s="26" t="s">
        <v>252</v>
      </c>
      <c r="C24" s="64">
        <v>0.25</v>
      </c>
      <c r="D24" s="11" t="s">
        <v>173</v>
      </c>
      <c r="E24" s="169">
        <v>45684</v>
      </c>
      <c r="F24" s="89">
        <v>30</v>
      </c>
      <c r="G24" s="106" t="s">
        <v>238</v>
      </c>
    </row>
    <row r="25" spans="1:7">
      <c r="A25" s="89">
        <v>4664452</v>
      </c>
      <c r="B25" s="170" t="s">
        <v>253</v>
      </c>
      <c r="C25" s="89">
        <v>0.25</v>
      </c>
      <c r="D25" s="89" t="s">
        <v>173</v>
      </c>
      <c r="E25" s="106">
        <v>45684</v>
      </c>
      <c r="F25" s="89">
        <v>30</v>
      </c>
      <c r="G25" s="106" t="s">
        <v>238</v>
      </c>
    </row>
    <row r="26" spans="1:7">
      <c r="A26" s="89">
        <v>4664454</v>
      </c>
      <c r="B26" s="170" t="s">
        <v>254</v>
      </c>
      <c r="C26" s="89">
        <v>0.25</v>
      </c>
      <c r="D26" s="89" t="s">
        <v>173</v>
      </c>
      <c r="E26" s="106">
        <v>45684</v>
      </c>
      <c r="F26" s="89">
        <v>30</v>
      </c>
      <c r="G26" s="106" t="s">
        <v>238</v>
      </c>
    </row>
    <row r="27" spans="1:7">
      <c r="A27" s="89">
        <v>4664457</v>
      </c>
      <c r="B27" s="170" t="s">
        <v>255</v>
      </c>
      <c r="C27" s="89">
        <v>0.25</v>
      </c>
      <c r="D27" s="89" t="s">
        <v>173</v>
      </c>
      <c r="E27" s="106">
        <v>45684</v>
      </c>
      <c r="F27" s="89">
        <v>30</v>
      </c>
      <c r="G27" s="106" t="s">
        <v>238</v>
      </c>
    </row>
    <row r="28" spans="1:7">
      <c r="A28" s="89">
        <v>4664458</v>
      </c>
      <c r="B28" s="170" t="s">
        <v>256</v>
      </c>
      <c r="C28" s="89">
        <v>0.25</v>
      </c>
      <c r="D28" s="89" t="s">
        <v>173</v>
      </c>
      <c r="E28" s="106">
        <v>45684</v>
      </c>
      <c r="F28" s="89">
        <v>30</v>
      </c>
      <c r="G28" s="106" t="s">
        <v>238</v>
      </c>
    </row>
    <row r="29" spans="1:7">
      <c r="A29" s="89">
        <v>4670697</v>
      </c>
      <c r="B29" s="86" t="s">
        <v>257</v>
      </c>
      <c r="C29" s="89">
        <v>0.25</v>
      </c>
      <c r="D29" s="89" t="s">
        <v>173</v>
      </c>
      <c r="E29" s="106">
        <v>45761</v>
      </c>
      <c r="F29" s="89">
        <v>30</v>
      </c>
      <c r="G29" s="106" t="s">
        <v>238</v>
      </c>
    </row>
    <row r="30" spans="1:7">
      <c r="A30" s="85">
        <v>4675967</v>
      </c>
      <c r="B30" s="170" t="s">
        <v>258</v>
      </c>
      <c r="C30" s="89">
        <v>0.25</v>
      </c>
      <c r="D30" s="89" t="s">
        <v>173</v>
      </c>
      <c r="E30" s="106">
        <v>45761</v>
      </c>
      <c r="F30" s="89">
        <v>30</v>
      </c>
      <c r="G30" s="106" t="s">
        <v>238</v>
      </c>
    </row>
  </sheetData>
  <mergeCells count="1">
    <mergeCell ref="A1:B1"/>
  </mergeCells>
  <conditionalFormatting sqref="A2:A4">
    <cfRule type="duplicateValues" dxfId="13" priority="21"/>
  </conditionalFormatting>
  <conditionalFormatting sqref="A6">
    <cfRule type="duplicateValues" dxfId="12" priority="20"/>
  </conditionalFormatting>
  <conditionalFormatting sqref="A11">
    <cfRule type="duplicateValues" dxfId="11" priority="8"/>
  </conditionalFormatting>
  <conditionalFormatting sqref="A12">
    <cfRule type="duplicateValues" dxfId="10" priority="7"/>
  </conditionalFormatting>
  <conditionalFormatting sqref="A13">
    <cfRule type="duplicateValues" dxfId="9" priority="6"/>
  </conditionalFormatting>
  <conditionalFormatting sqref="A14">
    <cfRule type="duplicateValues" dxfId="8" priority="5"/>
  </conditionalFormatting>
  <conditionalFormatting sqref="A15">
    <cfRule type="duplicateValues" dxfId="7" priority="4"/>
  </conditionalFormatting>
  <conditionalFormatting sqref="A16:A17">
    <cfRule type="duplicateValues" dxfId="6" priority="3"/>
  </conditionalFormatting>
  <conditionalFormatting sqref="A18:A19">
    <cfRule type="duplicateValues" dxfId="5" priority="1"/>
    <cfRule type="duplicateValues" dxfId="4" priority="2"/>
  </conditionalFormatting>
  <conditionalFormatting sqref="A22">
    <cfRule type="duplicateValues" dxfId="3" priority="16"/>
  </conditionalFormatting>
  <conditionalFormatting sqref="A23">
    <cfRule type="duplicateValues" dxfId="2" priority="13"/>
    <cfRule type="duplicateValues" dxfId="1" priority="14"/>
    <cfRule type="duplicateValues" dxfId="0" priority="15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328E-9CDB-4630-8F5A-37247864525C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102</v>
      </c>
      <c r="B1" s="343"/>
      <c r="C1" s="49"/>
      <c r="D1" s="49"/>
      <c r="E1" s="58"/>
      <c r="F1" s="60"/>
      <c r="G1" s="60"/>
    </row>
    <row r="2" spans="1:7">
      <c r="A2" s="344" t="s">
        <v>101</v>
      </c>
      <c r="B2" s="345"/>
      <c r="C2" s="54"/>
      <c r="D2" s="54"/>
      <c r="E2" s="57"/>
      <c r="F2" s="62"/>
      <c r="G2" s="6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31"/>
      <c r="B4" s="32"/>
      <c r="C4" s="130"/>
      <c r="D4" s="121"/>
      <c r="E4" s="120"/>
      <c r="F4" s="111"/>
      <c r="G4" s="26"/>
    </row>
    <row r="5" spans="1:7">
      <c r="A5" s="42"/>
      <c r="B5" s="103"/>
      <c r="C5" s="131"/>
      <c r="D5" s="42"/>
      <c r="E5" s="120"/>
      <c r="F5" s="106"/>
      <c r="G5" s="26"/>
    </row>
    <row r="6" spans="1:7">
      <c r="A6" s="42"/>
      <c r="B6" s="86"/>
      <c r="C6" s="131"/>
      <c r="D6" s="42"/>
      <c r="E6" s="120"/>
      <c r="F6" s="106"/>
      <c r="G6" s="26"/>
    </row>
    <row r="7" spans="1:7">
      <c r="A7" s="26"/>
      <c r="B7" s="134" t="s">
        <v>169</v>
      </c>
      <c r="C7" s="65">
        <f>SUM(C4:C5)</f>
        <v>0</v>
      </c>
      <c r="D7" s="26"/>
      <c r="E7" s="64"/>
      <c r="F7" s="64"/>
      <c r="G7" s="26"/>
    </row>
    <row r="8" spans="1:7">
      <c r="B8" s="66"/>
      <c r="C8" s="67"/>
      <c r="E8" s="45"/>
      <c r="F8" s="45"/>
    </row>
    <row r="9" spans="1:7">
      <c r="A9" s="37" t="s">
        <v>186</v>
      </c>
      <c r="E9" s="45"/>
      <c r="F9" s="45"/>
    </row>
  </sheetData>
  <mergeCells count="2">
    <mergeCell ref="A1:B1"/>
    <mergeCell ref="A2:B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3643-BAD3-44A7-A039-4A6968546205}">
  <dimension ref="A1:G25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106</v>
      </c>
      <c r="B1" s="343"/>
      <c r="C1" s="49"/>
      <c r="D1" s="49"/>
      <c r="E1" s="58"/>
      <c r="F1" s="60"/>
      <c r="G1" s="60"/>
    </row>
    <row r="2" spans="1:7">
      <c r="A2" s="344" t="s">
        <v>105</v>
      </c>
      <c r="B2" s="345"/>
      <c r="C2" s="54"/>
      <c r="D2" s="54"/>
      <c r="E2" s="57"/>
      <c r="F2" s="62"/>
      <c r="G2" s="62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31"/>
      <c r="B4" s="32"/>
      <c r="C4" s="130"/>
      <c r="D4" s="121"/>
      <c r="E4" s="120"/>
      <c r="F4" s="111"/>
      <c r="G4" s="26"/>
    </row>
    <row r="5" spans="1:7">
      <c r="A5" s="42"/>
      <c r="B5" s="103"/>
      <c r="C5" s="131"/>
      <c r="D5" s="42"/>
      <c r="E5" s="120"/>
      <c r="F5" s="106"/>
      <c r="G5" s="26"/>
    </row>
    <row r="6" spans="1:7">
      <c r="A6" s="42"/>
      <c r="B6" s="86"/>
      <c r="C6" s="131"/>
      <c r="D6" s="42"/>
      <c r="E6" s="120"/>
      <c r="F6" s="106"/>
      <c r="G6" s="26"/>
    </row>
    <row r="7" spans="1:7">
      <c r="A7" s="26"/>
      <c r="B7" s="134" t="s">
        <v>169</v>
      </c>
      <c r="C7" s="65">
        <f>SUM(C4:C5)</f>
        <v>0</v>
      </c>
      <c r="D7" s="26"/>
      <c r="E7" s="64"/>
      <c r="F7" s="64"/>
      <c r="G7" s="26"/>
    </row>
    <row r="8" spans="1:7">
      <c r="B8" s="66"/>
      <c r="C8" s="67"/>
      <c r="E8" s="45"/>
      <c r="F8" s="45"/>
    </row>
    <row r="10" spans="1:7">
      <c r="A10" s="342" t="s">
        <v>108</v>
      </c>
      <c r="B10" s="343"/>
      <c r="C10" s="343"/>
      <c r="D10" s="49"/>
      <c r="E10" s="49"/>
      <c r="F10" s="60"/>
      <c r="G10" s="95"/>
    </row>
    <row r="11" spans="1:7">
      <c r="A11" s="344" t="s">
        <v>107</v>
      </c>
      <c r="B11" s="345"/>
      <c r="C11" s="92"/>
      <c r="D11" s="54"/>
      <c r="E11" s="54"/>
      <c r="F11" s="62"/>
      <c r="G11" s="96"/>
    </row>
    <row r="12" spans="1:7" ht="22.5" customHeight="1">
      <c r="A12" s="218" t="s">
        <v>162</v>
      </c>
      <c r="B12" s="218" t="s">
        <v>163</v>
      </c>
      <c r="C12" s="218" t="s">
        <v>164</v>
      </c>
      <c r="D12" s="218" t="s">
        <v>165</v>
      </c>
      <c r="E12" s="218" t="s">
        <v>166</v>
      </c>
      <c r="F12" s="220" t="s">
        <v>171</v>
      </c>
      <c r="G12" s="219" t="s">
        <v>168</v>
      </c>
    </row>
    <row r="13" spans="1:7">
      <c r="A13" s="15">
        <v>4539988</v>
      </c>
      <c r="B13" s="35" t="s">
        <v>273</v>
      </c>
      <c r="C13" s="133">
        <v>1.5</v>
      </c>
      <c r="D13" s="15" t="s">
        <v>173</v>
      </c>
      <c r="E13" s="63">
        <v>46197</v>
      </c>
      <c r="F13" s="15">
        <v>30</v>
      </c>
      <c r="G13" s="35"/>
    </row>
    <row r="14" spans="1:7">
      <c r="A14" s="15"/>
      <c r="B14" s="35"/>
      <c r="C14" s="133"/>
      <c r="D14" s="15"/>
      <c r="E14" s="63"/>
      <c r="F14" s="15"/>
      <c r="G14" s="35"/>
    </row>
    <row r="15" spans="1:7">
      <c r="A15" s="15"/>
      <c r="B15" s="35"/>
      <c r="C15" s="133"/>
      <c r="D15" s="15"/>
      <c r="E15" s="63"/>
      <c r="F15" s="15"/>
      <c r="G15" s="35"/>
    </row>
    <row r="16" spans="1:7">
      <c r="C16" s="45"/>
      <c r="F16" s="45"/>
    </row>
    <row r="17" spans="1:7">
      <c r="A17" s="342" t="s">
        <v>274</v>
      </c>
      <c r="B17" s="343"/>
      <c r="C17" s="71"/>
      <c r="D17" s="49"/>
      <c r="E17" s="49"/>
      <c r="F17" s="97"/>
      <c r="G17" s="95"/>
    </row>
    <row r="18" spans="1:7">
      <c r="A18" s="344" t="s">
        <v>109</v>
      </c>
      <c r="B18" s="345"/>
      <c r="C18" s="92"/>
      <c r="D18" s="54"/>
      <c r="E18" s="54"/>
      <c r="F18" s="98"/>
      <c r="G18" s="96"/>
    </row>
    <row r="19" spans="1:7" ht="22.5" customHeight="1">
      <c r="A19" s="218" t="s">
        <v>162</v>
      </c>
      <c r="B19" s="218" t="s">
        <v>163</v>
      </c>
      <c r="C19" s="218" t="s">
        <v>164</v>
      </c>
      <c r="D19" s="218" t="s">
        <v>165</v>
      </c>
      <c r="E19" s="218" t="s">
        <v>166</v>
      </c>
      <c r="F19" s="220" t="s">
        <v>171</v>
      </c>
      <c r="G19" s="219" t="s">
        <v>168</v>
      </c>
    </row>
    <row r="20" spans="1:7">
      <c r="A20" s="15">
        <v>4541931</v>
      </c>
      <c r="B20" s="35" t="s">
        <v>275</v>
      </c>
      <c r="C20" s="133">
        <v>1.5</v>
      </c>
      <c r="D20" s="15" t="s">
        <v>173</v>
      </c>
      <c r="E20" s="63">
        <v>43805</v>
      </c>
      <c r="F20" s="15">
        <v>30</v>
      </c>
      <c r="G20" s="26"/>
    </row>
    <row r="21" spans="1:7">
      <c r="A21" s="15">
        <v>4688917</v>
      </c>
      <c r="B21" s="35" t="s">
        <v>259</v>
      </c>
      <c r="C21" s="133">
        <v>3</v>
      </c>
      <c r="D21" s="15" t="s">
        <v>173</v>
      </c>
      <c r="E21" s="63">
        <v>46143</v>
      </c>
      <c r="F21" s="15">
        <v>30</v>
      </c>
      <c r="G21" s="35"/>
    </row>
    <row r="22" spans="1:7">
      <c r="A22" s="201">
        <v>4694468</v>
      </c>
      <c r="B22" s="86" t="s">
        <v>185</v>
      </c>
      <c r="C22" s="148">
        <v>1</v>
      </c>
      <c r="D22" s="89" t="s">
        <v>173</v>
      </c>
      <c r="E22" s="110">
        <v>46233</v>
      </c>
      <c r="F22" s="89">
        <v>30</v>
      </c>
      <c r="G22" s="26"/>
    </row>
    <row r="23" spans="1:7">
      <c r="C23" s="45"/>
    </row>
    <row r="24" spans="1:7">
      <c r="A24" s="37" t="s">
        <v>186</v>
      </c>
      <c r="C24" s="45"/>
    </row>
    <row r="25" spans="1:7">
      <c r="C25" s="45"/>
    </row>
  </sheetData>
  <mergeCells count="6">
    <mergeCell ref="A18:B18"/>
    <mergeCell ref="A1:B1"/>
    <mergeCell ref="A2:B2"/>
    <mergeCell ref="A10:C10"/>
    <mergeCell ref="A11:B11"/>
    <mergeCell ref="A17:B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35E10-E85D-4184-A08F-7BD679F8D749}">
  <dimension ref="A1:G18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114</v>
      </c>
      <c r="B1" s="343"/>
      <c r="C1" s="343"/>
      <c r="D1" s="71"/>
      <c r="E1" s="71"/>
      <c r="F1" s="71"/>
      <c r="G1" s="91"/>
    </row>
    <row r="2" spans="1:7">
      <c r="A2" s="52" t="s">
        <v>113</v>
      </c>
      <c r="B2" s="53"/>
      <c r="C2" s="92"/>
      <c r="D2" s="92"/>
      <c r="E2" s="92"/>
      <c r="F2" s="92"/>
      <c r="G2" s="93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64">
        <v>4675436</v>
      </c>
      <c r="B4" s="26" t="s">
        <v>261</v>
      </c>
      <c r="C4" s="129">
        <v>1</v>
      </c>
      <c r="D4" s="64" t="s">
        <v>173</v>
      </c>
      <c r="E4" s="25">
        <v>45779</v>
      </c>
      <c r="F4" s="64">
        <v>60</v>
      </c>
      <c r="G4" s="35" t="s">
        <v>174</v>
      </c>
    </row>
    <row r="5" spans="1:7">
      <c r="A5" s="64">
        <v>4679764</v>
      </c>
      <c r="B5" s="277" t="s">
        <v>263</v>
      </c>
      <c r="C5" s="129">
        <v>2</v>
      </c>
      <c r="D5" s="64" t="s">
        <v>173</v>
      </c>
      <c r="E5" s="25">
        <v>45848</v>
      </c>
      <c r="F5" s="64">
        <v>60</v>
      </c>
      <c r="G5" s="35" t="s">
        <v>174</v>
      </c>
    </row>
    <row r="6" spans="1:7">
      <c r="A6" s="64">
        <v>4679765</v>
      </c>
      <c r="B6" s="277" t="s">
        <v>276</v>
      </c>
      <c r="C6" s="129">
        <v>2</v>
      </c>
      <c r="D6" s="64" t="s">
        <v>173</v>
      </c>
      <c r="E6" s="25">
        <v>45848</v>
      </c>
      <c r="F6" s="64">
        <v>60</v>
      </c>
      <c r="G6" s="35" t="s">
        <v>174</v>
      </c>
    </row>
    <row r="7" spans="1:7">
      <c r="A7" s="11">
        <v>4666029</v>
      </c>
      <c r="B7" s="26" t="s">
        <v>176</v>
      </c>
      <c r="C7" s="202">
        <v>1</v>
      </c>
      <c r="D7" s="11" t="s">
        <v>173</v>
      </c>
      <c r="E7" s="63">
        <v>46139</v>
      </c>
      <c r="F7" s="15">
        <v>30</v>
      </c>
      <c r="G7" s="35" t="s">
        <v>174</v>
      </c>
    </row>
    <row r="8" spans="1:7">
      <c r="A8" s="64">
        <v>4694232</v>
      </c>
      <c r="B8" s="26" t="s">
        <v>264</v>
      </c>
      <c r="C8" s="129">
        <v>1.75</v>
      </c>
      <c r="D8" s="64" t="s">
        <v>173</v>
      </c>
      <c r="E8" s="25">
        <v>46233</v>
      </c>
      <c r="F8" s="64">
        <v>60</v>
      </c>
      <c r="G8" s="35" t="s">
        <v>174</v>
      </c>
    </row>
    <row r="9" spans="1:7">
      <c r="G9" s="308"/>
    </row>
    <row r="10" spans="1:7">
      <c r="A10" s="342" t="s">
        <v>116</v>
      </c>
      <c r="B10" s="343"/>
      <c r="C10" s="71"/>
      <c r="D10" s="71"/>
      <c r="E10" s="71"/>
      <c r="F10" s="71"/>
      <c r="G10" s="91"/>
    </row>
    <row r="11" spans="1:7">
      <c r="A11" s="353" t="s">
        <v>115</v>
      </c>
      <c r="B11" s="354"/>
      <c r="C11" s="92"/>
      <c r="D11" s="92"/>
      <c r="E11" s="92"/>
      <c r="F11" s="92"/>
      <c r="G11" s="93"/>
    </row>
    <row r="12" spans="1:7" ht="22.5" customHeight="1">
      <c r="A12" s="218" t="s">
        <v>162</v>
      </c>
      <c r="B12" s="218" t="s">
        <v>163</v>
      </c>
      <c r="C12" s="218" t="s">
        <v>164</v>
      </c>
      <c r="D12" s="218" t="s">
        <v>165</v>
      </c>
      <c r="E12" s="218" t="s">
        <v>166</v>
      </c>
      <c r="F12" s="220" t="s">
        <v>171</v>
      </c>
      <c r="G12" s="219" t="s">
        <v>168</v>
      </c>
    </row>
    <row r="13" spans="1:7">
      <c r="A13" s="201">
        <v>4694468</v>
      </c>
      <c r="B13" s="86" t="s">
        <v>185</v>
      </c>
      <c r="C13" s="148">
        <v>1</v>
      </c>
      <c r="D13" s="89" t="s">
        <v>173</v>
      </c>
      <c r="E13" s="110">
        <v>46233</v>
      </c>
      <c r="F13" s="89">
        <v>30</v>
      </c>
      <c r="G13" s="26"/>
    </row>
    <row r="14" spans="1:7">
      <c r="A14" s="64"/>
      <c r="B14" s="277"/>
      <c r="C14" s="129"/>
      <c r="D14" s="64"/>
      <c r="E14" s="25"/>
      <c r="F14" s="64"/>
      <c r="G14" s="35"/>
    </row>
    <row r="15" spans="1:7">
      <c r="A15" s="26"/>
      <c r="B15" s="26"/>
      <c r="C15" s="129"/>
      <c r="D15" s="64"/>
      <c r="E15" s="25"/>
      <c r="F15" s="64"/>
      <c r="G15" s="26"/>
    </row>
    <row r="16" spans="1:7">
      <c r="C16" s="141"/>
      <c r="D16" s="45"/>
      <c r="E16" s="104"/>
      <c r="F16" s="45"/>
    </row>
    <row r="17" spans="1:6">
      <c r="A17" s="37" t="s">
        <v>186</v>
      </c>
      <c r="C17" s="141"/>
      <c r="D17" s="45"/>
      <c r="E17" s="104"/>
      <c r="F17" s="45"/>
    </row>
    <row r="18" spans="1:6">
      <c r="C18" s="141"/>
      <c r="D18" s="45"/>
      <c r="E18" s="104"/>
    </row>
  </sheetData>
  <mergeCells count="3">
    <mergeCell ref="A1:C1"/>
    <mergeCell ref="A10:B10"/>
    <mergeCell ref="A11:B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EF63-9EB5-4BD8-AB96-AA7A1A6E84E9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274</v>
      </c>
      <c r="B1" s="343"/>
      <c r="C1" s="71"/>
      <c r="D1" s="49"/>
      <c r="E1" s="49"/>
      <c r="F1" s="97"/>
      <c r="G1" s="95"/>
    </row>
    <row r="2" spans="1:7">
      <c r="A2" s="344" t="s">
        <v>109</v>
      </c>
      <c r="B2" s="345"/>
      <c r="C2" s="92"/>
      <c r="D2" s="54"/>
      <c r="E2" s="54"/>
      <c r="F2" s="98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5">
        <v>4541931</v>
      </c>
      <c r="B4" s="35" t="s">
        <v>275</v>
      </c>
      <c r="C4" s="133">
        <v>1.5</v>
      </c>
      <c r="D4" s="15" t="s">
        <v>173</v>
      </c>
      <c r="E4" s="63">
        <v>43805</v>
      </c>
      <c r="F4" s="15">
        <v>30</v>
      </c>
      <c r="G4" s="26"/>
    </row>
    <row r="5" spans="1:7">
      <c r="A5" s="15">
        <v>4688917</v>
      </c>
      <c r="B5" s="35" t="s">
        <v>259</v>
      </c>
      <c r="C5" s="133">
        <v>3</v>
      </c>
      <c r="D5" s="15" t="s">
        <v>173</v>
      </c>
      <c r="E5" s="63">
        <v>46143</v>
      </c>
      <c r="F5" s="15">
        <v>30</v>
      </c>
      <c r="G5" s="35"/>
    </row>
    <row r="6" spans="1:7" ht="15" customHeight="1">
      <c r="A6" s="201">
        <v>4694468</v>
      </c>
      <c r="B6" s="86" t="s">
        <v>185</v>
      </c>
      <c r="C6" s="148">
        <v>1</v>
      </c>
      <c r="D6" s="89" t="s">
        <v>173</v>
      </c>
      <c r="E6" s="110">
        <v>46233</v>
      </c>
      <c r="F6" s="89">
        <v>30</v>
      </c>
      <c r="G6" s="26"/>
    </row>
    <row r="7" spans="1:7">
      <c r="C7" s="45"/>
    </row>
    <row r="8" spans="1:7">
      <c r="A8" s="37" t="s">
        <v>186</v>
      </c>
      <c r="C8" s="45"/>
    </row>
    <row r="9" spans="1:7">
      <c r="C9" s="45"/>
    </row>
  </sheetData>
  <mergeCells count="2">
    <mergeCell ref="A1:B1"/>
    <mergeCell ref="A2:B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EE41-1879-4BFF-A9D6-C568D16144CF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123</v>
      </c>
      <c r="B1" s="343"/>
      <c r="C1" s="71"/>
      <c r="D1" s="71"/>
      <c r="E1" s="71"/>
      <c r="F1" s="71"/>
      <c r="G1" s="95"/>
    </row>
    <row r="2" spans="1:7">
      <c r="A2" s="344" t="s">
        <v>122</v>
      </c>
      <c r="B2" s="345"/>
      <c r="C2" s="92"/>
      <c r="D2" s="92"/>
      <c r="E2" s="92"/>
      <c r="F2" s="92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1">
        <v>4639453</v>
      </c>
      <c r="B4" s="26" t="s">
        <v>216</v>
      </c>
      <c r="C4" s="202">
        <v>1.25</v>
      </c>
      <c r="D4" s="11" t="s">
        <v>173</v>
      </c>
      <c r="E4" s="63">
        <v>44979</v>
      </c>
      <c r="F4" s="15">
        <v>30</v>
      </c>
      <c r="G4" s="35" t="s">
        <v>174</v>
      </c>
    </row>
    <row r="5" spans="1:7">
      <c r="A5" s="11">
        <v>4666029</v>
      </c>
      <c r="B5" s="26" t="s">
        <v>176</v>
      </c>
      <c r="C5" s="202">
        <v>1</v>
      </c>
      <c r="D5" s="11" t="s">
        <v>173</v>
      </c>
      <c r="E5" s="63">
        <v>46139</v>
      </c>
      <c r="F5" s="15">
        <v>30</v>
      </c>
      <c r="G5" s="35" t="s">
        <v>174</v>
      </c>
    </row>
    <row r="6" spans="1:7">
      <c r="A6" s="15">
        <v>4692126</v>
      </c>
      <c r="B6" s="35" t="s">
        <v>277</v>
      </c>
      <c r="C6" s="133">
        <v>1.75</v>
      </c>
      <c r="D6" s="15" t="s">
        <v>173</v>
      </c>
      <c r="E6" s="106">
        <v>46191</v>
      </c>
      <c r="F6" s="11">
        <v>30</v>
      </c>
      <c r="G6" s="35" t="s">
        <v>174</v>
      </c>
    </row>
    <row r="7" spans="1:7">
      <c r="A7" s="10"/>
      <c r="C7" s="10"/>
      <c r="D7" s="10"/>
      <c r="E7" s="10"/>
      <c r="F7" s="10"/>
    </row>
    <row r="8" spans="1:7">
      <c r="A8" s="37" t="s">
        <v>186</v>
      </c>
      <c r="C8" s="45"/>
      <c r="D8" s="45"/>
      <c r="E8" s="45"/>
      <c r="F8" s="45"/>
    </row>
    <row r="9" spans="1:7">
      <c r="C9" s="45"/>
      <c r="D9" s="45"/>
      <c r="E9" s="45"/>
      <c r="F9" s="45"/>
    </row>
  </sheetData>
  <mergeCells count="2">
    <mergeCell ref="A2:B2"/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FD6A-D579-42EA-A01C-BEBC0B65EDBB}">
  <dimension ref="A1:G8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278</v>
      </c>
      <c r="B1" s="343"/>
      <c r="C1" s="71"/>
      <c r="D1" s="49"/>
      <c r="E1" s="49"/>
      <c r="F1" s="60"/>
      <c r="G1" s="95"/>
    </row>
    <row r="2" spans="1:7">
      <c r="A2" s="353" t="s">
        <v>126</v>
      </c>
      <c r="B2" s="354"/>
      <c r="C2" s="92"/>
      <c r="D2" s="54"/>
      <c r="E2" s="54"/>
      <c r="F2" s="62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5"/>
      <c r="B4" s="35"/>
      <c r="C4" s="133"/>
      <c r="D4" s="15"/>
      <c r="E4" s="63"/>
      <c r="F4" s="15"/>
      <c r="G4" s="26"/>
    </row>
    <row r="5" spans="1:7">
      <c r="A5" s="15"/>
      <c r="B5" s="35"/>
      <c r="C5" s="133"/>
      <c r="D5" s="15"/>
      <c r="E5" s="63"/>
      <c r="F5" s="15"/>
      <c r="G5" s="26"/>
    </row>
    <row r="6" spans="1:7">
      <c r="A6" s="15"/>
      <c r="B6" s="35"/>
      <c r="C6" s="133"/>
      <c r="D6" s="15"/>
      <c r="E6" s="63"/>
      <c r="F6" s="15"/>
      <c r="G6" s="26"/>
    </row>
    <row r="7" spans="1:7">
      <c r="A7" s="94"/>
      <c r="B7" s="94"/>
      <c r="C7" s="99"/>
      <c r="D7" s="94"/>
      <c r="E7" s="94"/>
      <c r="F7" s="99"/>
    </row>
    <row r="8" spans="1:7">
      <c r="A8" s="37" t="s">
        <v>186</v>
      </c>
      <c r="C8" s="45"/>
      <c r="F8" s="45"/>
    </row>
  </sheetData>
  <mergeCells count="2">
    <mergeCell ref="A1:B1"/>
    <mergeCell ref="A2:B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7C63-0026-4463-849C-5CF9D8632EED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279</v>
      </c>
      <c r="B1" s="343"/>
      <c r="C1" s="71"/>
      <c r="D1" s="49"/>
      <c r="E1" s="49"/>
      <c r="F1" s="60"/>
      <c r="G1" s="95"/>
    </row>
    <row r="2" spans="1:7">
      <c r="A2" s="353" t="s">
        <v>131</v>
      </c>
      <c r="B2" s="354"/>
      <c r="C2" s="92"/>
      <c r="D2" s="54"/>
      <c r="E2" s="54"/>
      <c r="F2" s="62"/>
      <c r="G2" s="9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15">
        <v>4567797</v>
      </c>
      <c r="B4" s="44" t="s">
        <v>280</v>
      </c>
      <c r="C4" s="133">
        <v>2</v>
      </c>
      <c r="D4" s="15" t="s">
        <v>173</v>
      </c>
      <c r="E4" s="63">
        <v>44330</v>
      </c>
      <c r="F4" s="15">
        <v>30</v>
      </c>
      <c r="G4" s="35"/>
    </row>
    <row r="5" spans="1:7">
      <c r="A5" s="15">
        <v>4567798</v>
      </c>
      <c r="B5" s="44" t="s">
        <v>267</v>
      </c>
      <c r="C5" s="133">
        <v>0.5</v>
      </c>
      <c r="D5" s="15" t="s">
        <v>173</v>
      </c>
      <c r="E5" s="63">
        <v>44330</v>
      </c>
      <c r="F5" s="15">
        <v>30</v>
      </c>
      <c r="G5" s="26"/>
    </row>
    <row r="6" spans="1:7">
      <c r="A6" s="15">
        <v>4567801</v>
      </c>
      <c r="B6" s="44" t="s">
        <v>281</v>
      </c>
      <c r="C6" s="133">
        <v>6</v>
      </c>
      <c r="D6" s="15" t="s">
        <v>173</v>
      </c>
      <c r="E6" s="63">
        <v>44330</v>
      </c>
      <c r="F6" s="15">
        <v>30</v>
      </c>
      <c r="G6" s="26"/>
    </row>
    <row r="7" spans="1:7">
      <c r="A7" s="201">
        <v>4694468</v>
      </c>
      <c r="B7" s="86" t="s">
        <v>185</v>
      </c>
      <c r="C7" s="148">
        <v>1</v>
      </c>
      <c r="D7" s="89" t="s">
        <v>173</v>
      </c>
      <c r="E7" s="110">
        <v>46233</v>
      </c>
      <c r="F7" s="89">
        <v>30</v>
      </c>
      <c r="G7" s="26"/>
    </row>
    <row r="8" spans="1:7">
      <c r="B8" s="16"/>
      <c r="C8" s="45"/>
      <c r="F8" s="45"/>
    </row>
    <row r="9" spans="1:7">
      <c r="A9" s="37" t="s">
        <v>186</v>
      </c>
      <c r="B9" s="16"/>
      <c r="C9" s="45"/>
      <c r="F9" s="45"/>
    </row>
  </sheetData>
  <mergeCells count="2">
    <mergeCell ref="A1:B1"/>
    <mergeCell ref="A2:B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95C0-F792-42D5-A019-0E57E152030C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137</v>
      </c>
      <c r="B1" s="343"/>
      <c r="C1" s="71"/>
      <c r="D1" s="49"/>
      <c r="E1" s="49"/>
      <c r="F1" s="60"/>
      <c r="G1" s="95"/>
    </row>
    <row r="2" spans="1:7">
      <c r="A2" s="353" t="s">
        <v>136</v>
      </c>
      <c r="B2" s="354"/>
      <c r="C2" s="92"/>
      <c r="D2" s="54"/>
      <c r="E2" s="54"/>
      <c r="F2" s="62"/>
      <c r="G2" s="96"/>
    </row>
    <row r="3" spans="1:7" ht="22.5" customHeight="1">
      <c r="A3" s="88" t="s">
        <v>162</v>
      </c>
      <c r="B3" s="88" t="s">
        <v>163</v>
      </c>
      <c r="C3" s="88" t="s">
        <v>164</v>
      </c>
      <c r="D3" s="88" t="s">
        <v>165</v>
      </c>
      <c r="E3" s="88" t="s">
        <v>166</v>
      </c>
      <c r="F3" s="41" t="s">
        <v>171</v>
      </c>
      <c r="G3" s="119" t="s">
        <v>168</v>
      </c>
    </row>
    <row r="4" spans="1:7">
      <c r="A4" s="15">
        <v>4567797</v>
      </c>
      <c r="B4" s="44" t="s">
        <v>282</v>
      </c>
      <c r="C4" s="133">
        <v>2</v>
      </c>
      <c r="D4" s="15" t="s">
        <v>173</v>
      </c>
      <c r="E4" s="63">
        <v>44330</v>
      </c>
      <c r="F4" s="15">
        <v>30</v>
      </c>
      <c r="G4" s="35"/>
    </row>
    <row r="5" spans="1:7">
      <c r="A5" s="15">
        <v>4567798</v>
      </c>
      <c r="B5" s="44" t="s">
        <v>267</v>
      </c>
      <c r="C5" s="133">
        <v>0.5</v>
      </c>
      <c r="D5" s="15" t="s">
        <v>173</v>
      </c>
      <c r="E5" s="63">
        <v>44330</v>
      </c>
      <c r="F5" s="15">
        <v>30</v>
      </c>
      <c r="G5" s="26"/>
    </row>
    <row r="6" spans="1:7">
      <c r="A6" s="15">
        <v>4567800</v>
      </c>
      <c r="B6" s="44" t="s">
        <v>283</v>
      </c>
      <c r="C6" s="133">
        <v>0.75</v>
      </c>
      <c r="D6" s="15" t="s">
        <v>173</v>
      </c>
      <c r="E6" s="63">
        <v>44330</v>
      </c>
      <c r="F6" s="15">
        <v>30</v>
      </c>
      <c r="G6" s="26"/>
    </row>
    <row r="7" spans="1:7">
      <c r="A7" s="15">
        <v>4567801</v>
      </c>
      <c r="B7" s="44" t="s">
        <v>281</v>
      </c>
      <c r="C7" s="133">
        <v>6</v>
      </c>
      <c r="D7" s="15" t="s">
        <v>173</v>
      </c>
      <c r="E7" s="63">
        <v>44330</v>
      </c>
      <c r="F7" s="15">
        <v>30</v>
      </c>
      <c r="G7" s="26"/>
    </row>
    <row r="8" spans="1:7">
      <c r="B8" s="16"/>
      <c r="C8" s="45"/>
      <c r="F8" s="45"/>
    </row>
    <row r="9" spans="1:7">
      <c r="A9" s="37" t="s">
        <v>186</v>
      </c>
      <c r="B9" s="16"/>
      <c r="C9" s="45"/>
      <c r="F9" s="45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B2BC-FC79-4144-B48F-874079F0460B}">
  <dimension ref="A1:G16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284</v>
      </c>
      <c r="B1" s="343"/>
      <c r="C1" s="49"/>
      <c r="D1" s="49"/>
      <c r="E1" s="50"/>
      <c r="F1" s="51"/>
      <c r="G1" s="48"/>
    </row>
    <row r="2" spans="1:7">
      <c r="A2" s="344" t="s">
        <v>141</v>
      </c>
      <c r="B2" s="345"/>
      <c r="C2" s="54"/>
      <c r="D2" s="54"/>
      <c r="E2" s="55"/>
      <c r="F2" s="56"/>
      <c r="G2" s="40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18" t="s">
        <v>167</v>
      </c>
      <c r="G3" s="219" t="s">
        <v>168</v>
      </c>
    </row>
    <row r="4" spans="1:7">
      <c r="A4" s="64"/>
      <c r="B4" s="26"/>
      <c r="C4" s="131"/>
      <c r="D4" s="42"/>
      <c r="E4" s="120"/>
      <c r="F4" s="106"/>
      <c r="G4" s="26"/>
    </row>
    <row r="5" spans="1:7">
      <c r="A5" s="64"/>
      <c r="B5" s="26"/>
      <c r="C5" s="131"/>
      <c r="D5" s="42"/>
      <c r="E5" s="120"/>
      <c r="F5" s="106"/>
      <c r="G5" s="26"/>
    </row>
    <row r="6" spans="1:7">
      <c r="A6" s="64"/>
      <c r="B6" s="26"/>
      <c r="C6" s="131"/>
      <c r="D6" s="42"/>
      <c r="E6" s="120"/>
      <c r="F6" s="106"/>
      <c r="G6" s="26"/>
    </row>
    <row r="7" spans="1:7">
      <c r="A7" s="26"/>
      <c r="B7" s="134" t="s">
        <v>169</v>
      </c>
      <c r="C7" s="151">
        <f>SUM(C4:C6)</f>
        <v>0</v>
      </c>
      <c r="D7" s="11"/>
      <c r="E7" s="11"/>
      <c r="F7" s="11"/>
      <c r="G7" s="26"/>
    </row>
    <row r="8" spans="1:7">
      <c r="G8" s="198"/>
    </row>
    <row r="9" spans="1:7" ht="15.75">
      <c r="A9" s="336" t="s">
        <v>144</v>
      </c>
      <c r="B9" s="336"/>
      <c r="C9" s="27"/>
      <c r="D9" s="38"/>
      <c r="E9" s="38"/>
      <c r="F9" s="27"/>
      <c r="G9" s="27"/>
    </row>
    <row r="10" spans="1:7">
      <c r="A10" s="335" t="s">
        <v>143</v>
      </c>
      <c r="B10" s="335"/>
      <c r="C10" s="27"/>
      <c r="D10" s="38"/>
      <c r="E10" s="38"/>
      <c r="F10" s="27"/>
      <c r="G10" s="72"/>
    </row>
    <row r="11" spans="1:7" ht="22.5" customHeight="1">
      <c r="A11" s="218" t="s">
        <v>162</v>
      </c>
      <c r="B11" s="218" t="s">
        <v>163</v>
      </c>
      <c r="C11" s="218" t="s">
        <v>164</v>
      </c>
      <c r="D11" s="218" t="s">
        <v>165</v>
      </c>
      <c r="E11" s="218" t="s">
        <v>166</v>
      </c>
      <c r="F11" s="220" t="s">
        <v>171</v>
      </c>
      <c r="G11" s="219" t="s">
        <v>168</v>
      </c>
    </row>
    <row r="12" spans="1:7">
      <c r="A12" s="89"/>
      <c r="B12" s="105"/>
      <c r="C12" s="89"/>
      <c r="D12" s="89"/>
      <c r="E12" s="110"/>
      <c r="F12" s="11"/>
      <c r="G12" s="7"/>
    </row>
    <row r="13" spans="1:7">
      <c r="A13" s="85"/>
      <c r="B13" s="86"/>
      <c r="C13" s="85"/>
      <c r="D13" s="85"/>
      <c r="E13" s="25"/>
      <c r="F13" s="85"/>
      <c r="G13" s="217"/>
    </row>
    <row r="14" spans="1:7">
      <c r="A14" s="89"/>
      <c r="B14" s="86"/>
      <c r="C14" s="85"/>
      <c r="D14" s="238"/>
      <c r="E14" s="254"/>
      <c r="F14" s="238"/>
      <c r="G14" s="26"/>
    </row>
    <row r="16" spans="1:7">
      <c r="A16" s="37" t="s">
        <v>186</v>
      </c>
    </row>
  </sheetData>
  <mergeCells count="4">
    <mergeCell ref="A1:B1"/>
    <mergeCell ref="A2:B2"/>
    <mergeCell ref="A9:B9"/>
    <mergeCell ref="A10:B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4E25-AB0B-4FC9-9537-E1E348A36643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152</v>
      </c>
      <c r="B1" s="343"/>
      <c r="C1" s="71"/>
      <c r="D1" s="71"/>
      <c r="E1" s="71"/>
      <c r="F1" s="100"/>
      <c r="G1" s="51"/>
    </row>
    <row r="2" spans="1:7">
      <c r="A2" s="353" t="s">
        <v>151</v>
      </c>
      <c r="B2" s="354"/>
      <c r="C2" s="92"/>
      <c r="D2" s="92"/>
      <c r="E2" s="92"/>
      <c r="F2" s="101"/>
      <c r="G2" s="5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90">
        <v>68864</v>
      </c>
      <c r="B4" s="35" t="s">
        <v>285</v>
      </c>
      <c r="C4" s="150">
        <v>3</v>
      </c>
      <c r="D4" s="15" t="s">
        <v>173</v>
      </c>
      <c r="E4" s="112">
        <v>45889</v>
      </c>
      <c r="F4" s="90">
        <v>45</v>
      </c>
      <c r="G4" s="35"/>
    </row>
    <row r="5" spans="1:7">
      <c r="A5" s="90"/>
      <c r="B5" s="35"/>
      <c r="C5" s="150"/>
      <c r="D5" s="15"/>
      <c r="E5" s="112"/>
      <c r="F5" s="90"/>
      <c r="G5" s="35"/>
    </row>
    <row r="6" spans="1:7">
      <c r="A6" s="90"/>
      <c r="B6" s="35"/>
      <c r="C6" s="150"/>
      <c r="D6" s="15"/>
      <c r="E6" s="112"/>
      <c r="F6" s="90"/>
      <c r="G6" s="35"/>
    </row>
    <row r="7" spans="1:7">
      <c r="A7" s="45"/>
      <c r="C7" s="45"/>
      <c r="D7" s="45"/>
      <c r="E7" s="45"/>
    </row>
    <row r="8" spans="1:7">
      <c r="A8" s="87" t="s">
        <v>186</v>
      </c>
      <c r="C8" s="45"/>
      <c r="D8" s="45"/>
      <c r="E8" s="45"/>
    </row>
    <row r="9" spans="1:7">
      <c r="A9" s="45"/>
      <c r="C9" s="45"/>
      <c r="D9" s="45"/>
      <c r="E9" s="45"/>
    </row>
  </sheetData>
  <mergeCells count="2">
    <mergeCell ref="A1:B1"/>
    <mergeCell ref="A2:B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479E-9E7A-47F1-84F9-A16EB48FDCB3}">
  <dimension ref="A1:G9"/>
  <sheetViews>
    <sheetView workbookViewId="0">
      <selection activeCell="A3" sqref="A3"/>
    </sheetView>
  </sheetViews>
  <sheetFormatPr defaultRowHeight="15"/>
  <cols>
    <col min="1" max="1" width="12.7109375" customWidth="1"/>
    <col min="2" max="2" width="96.7109375" customWidth="1"/>
    <col min="3" max="3" width="14.7109375" customWidth="1"/>
    <col min="4" max="6" width="18.7109375" customWidth="1"/>
    <col min="7" max="7" width="68.7109375" customWidth="1"/>
  </cols>
  <sheetData>
    <row r="1" spans="1:7">
      <c r="A1" s="342" t="s">
        <v>157</v>
      </c>
      <c r="B1" s="343"/>
      <c r="C1" s="71"/>
      <c r="D1" s="71"/>
      <c r="E1" s="71"/>
      <c r="F1" s="100"/>
      <c r="G1" s="51"/>
    </row>
    <row r="2" spans="1:7">
      <c r="A2" s="353" t="s">
        <v>156</v>
      </c>
      <c r="B2" s="354"/>
      <c r="C2" s="92"/>
      <c r="D2" s="92"/>
      <c r="E2" s="92"/>
      <c r="F2" s="101"/>
      <c r="G2" s="56"/>
    </row>
    <row r="3" spans="1:7" ht="22.5" customHeight="1">
      <c r="A3" s="218" t="s">
        <v>162</v>
      </c>
      <c r="B3" s="218" t="s">
        <v>163</v>
      </c>
      <c r="C3" s="218" t="s">
        <v>164</v>
      </c>
      <c r="D3" s="218" t="s">
        <v>165</v>
      </c>
      <c r="E3" s="218" t="s">
        <v>166</v>
      </c>
      <c r="F3" s="220" t="s">
        <v>171</v>
      </c>
      <c r="G3" s="219" t="s">
        <v>168</v>
      </c>
    </row>
    <row r="4" spans="1:7">
      <c r="A4" s="90">
        <v>4615394</v>
      </c>
      <c r="B4" s="35" t="s">
        <v>286</v>
      </c>
      <c r="C4" s="90">
        <v>1.75</v>
      </c>
      <c r="D4" s="15" t="s">
        <v>173</v>
      </c>
      <c r="E4" s="112">
        <v>46115</v>
      </c>
      <c r="F4" s="90">
        <v>45</v>
      </c>
      <c r="G4" s="35"/>
    </row>
    <row r="5" spans="1:7">
      <c r="A5" s="90"/>
      <c r="B5" s="35"/>
      <c r="C5" s="90"/>
      <c r="D5" s="15"/>
      <c r="E5" s="112"/>
      <c r="F5" s="90"/>
      <c r="G5" s="35"/>
    </row>
    <row r="6" spans="1:7">
      <c r="A6" s="90"/>
      <c r="B6" s="35"/>
      <c r="C6" s="90"/>
      <c r="D6" s="15"/>
      <c r="E6" s="112"/>
      <c r="F6" s="90"/>
      <c r="G6" s="35"/>
    </row>
    <row r="7" spans="1:7">
      <c r="A7" s="45"/>
      <c r="C7" s="45"/>
      <c r="D7" s="45"/>
      <c r="E7" s="45"/>
    </row>
    <row r="8" spans="1:7">
      <c r="A8" s="87" t="s">
        <v>186</v>
      </c>
      <c r="C8" s="45"/>
      <c r="D8" s="45"/>
      <c r="E8" s="45"/>
    </row>
    <row r="9" spans="1:7">
      <c r="A9" s="45"/>
      <c r="C9" s="45"/>
      <c r="D9" s="45"/>
      <c r="E9" s="45"/>
    </row>
  </sheetData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78562-1453-4308-A08E-1C15C64736ED}"/>
</file>

<file path=customXml/itemProps2.xml><?xml version="1.0" encoding="utf-8"?>
<ds:datastoreItem xmlns:ds="http://schemas.openxmlformats.org/officeDocument/2006/customXml" ds:itemID="{889778C7-E261-48AF-8848-B348BDBEF967}"/>
</file>

<file path=customXml/itemProps3.xml><?xml version="1.0" encoding="utf-8"?>
<ds:datastoreItem xmlns:ds="http://schemas.openxmlformats.org/officeDocument/2006/customXml" ds:itemID="{E765F6D3-E231-46C8-9138-0CA318FB97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Dawn Dorsch</dc:creator>
  <cp:keywords/>
  <dc:description/>
  <cp:lastModifiedBy>Kathy Poole</cp:lastModifiedBy>
  <cp:revision/>
  <dcterms:created xsi:type="dcterms:W3CDTF">2022-09-12T16:16:25Z</dcterms:created>
  <dcterms:modified xsi:type="dcterms:W3CDTF">2026-10-28T14:28:49Z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</Properties>
</file>