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T:\TMS Live Documents and Archives\OAR\"/>
    </mc:Choice>
  </mc:AlternateContent>
  <xr:revisionPtr revIDLastSave="0" documentId="13_ncr:1_{1358DCAC-385F-48BE-84B7-92B0F6B4EDF0}" xr6:coauthVersionLast="46" xr6:coauthVersionMax="47" xr10:uidLastSave="{00000000-0000-0000-0000-000000000000}"/>
  <bookViews>
    <workbookView xWindow="57480" yWindow="-120" windowWidth="29040" windowHeight="15840" tabRatio="927" xr2:uid="{00000000-000D-0000-FFFF-FFFF00000000}"/>
  </bookViews>
  <sheets>
    <sheet name="Cohorts &amp; Curricula" sheetId="24" r:id="rId1"/>
    <sheet name="FY21 AMA Pre-Post VSR" sheetId="3" r:id="rId2"/>
    <sheet name="FY21 Legacy Pre-Post VSR" sheetId="12" r:id="rId3"/>
    <sheet name="FY21 AMA Pre VSR" sheetId="10" r:id="rId4"/>
    <sheet name="FY21 Legacy Pre VSR" sheetId="13" r:id="rId5"/>
    <sheet name="FY21 AMA Post VSR" sheetId="11" r:id="rId6"/>
    <sheet name="FY21 Legacy Post VSR" sheetId="14" r:id="rId7"/>
    <sheet name="FY21 AMA SVSR" sheetId="8" r:id="rId8"/>
    <sheet name="FY21 Legacy SVSR" sheetId="15" r:id="rId9"/>
    <sheet name="FY21 AMA AQRS" sheetId="7" r:id="rId10"/>
    <sheet name="FY21 Legacy AQRS" sheetId="16" r:id="rId11"/>
    <sheet name="FY21 AMA RVSR" sheetId="2" r:id="rId12"/>
    <sheet name="FY21 Legacy RVSR" sheetId="17" r:id="rId13"/>
    <sheet name="FY21 AMA DRO" sheetId="4" r:id="rId14"/>
    <sheet name="FY21 Legacy DRO" sheetId="18" r:id="rId15"/>
    <sheet name="FY21 AMA RQRS" sheetId="9" r:id="rId16"/>
    <sheet name="FY21 Legacy RQRS" sheetId="19" r:id="rId17"/>
    <sheet name="FY21 AMA CA" sheetId="5" r:id="rId18"/>
    <sheet name="FY21 Legacy CA" sheetId="20" r:id="rId19"/>
  </sheets>
  <definedNames>
    <definedName name="a3.">'FY21 AMA Pre-Post VSR'!$A$1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0" i="16" l="1"/>
  <c r="C35" i="12"/>
  <c r="C35" i="3"/>
  <c r="C17" i="20"/>
  <c r="C19" i="5"/>
  <c r="C41" i="19"/>
  <c r="C41" i="9"/>
  <c r="C31" i="18"/>
  <c r="C34" i="4"/>
  <c r="C29" i="17"/>
  <c r="C31" i="2"/>
  <c r="C42" i="7"/>
  <c r="C29" i="15"/>
  <c r="C29" i="8"/>
  <c r="C27" i="14"/>
  <c r="C27" i="11"/>
  <c r="C25" i="13"/>
  <c r="C26" i="10"/>
</calcChain>
</file>

<file path=xl/sharedStrings.xml><?xml version="1.0" encoding="utf-8"?>
<sst xmlns="http://schemas.openxmlformats.org/spreadsheetml/2006/main" count="2111" uniqueCount="323">
  <si>
    <t>Title</t>
  </si>
  <si>
    <t>TMS ID</t>
  </si>
  <si>
    <t>Learning Hours</t>
  </si>
  <si>
    <t>Assignment Date</t>
  </si>
  <si>
    <t>Required Date</t>
  </si>
  <si>
    <t>Delivery Method</t>
  </si>
  <si>
    <t>Deferral Prevention</t>
  </si>
  <si>
    <t>Exams: Who, When, and How</t>
  </si>
  <si>
    <t>System Compliance</t>
  </si>
  <si>
    <t>Instructor-Led</t>
  </si>
  <si>
    <t>Online</t>
  </si>
  <si>
    <t>VA Examination: Need and Sufficiency (RVSR)</t>
  </si>
  <si>
    <t>Avoidance of Under-evaluating Disabilities (RVSR)</t>
  </si>
  <si>
    <t>Curriculum</t>
  </si>
  <si>
    <t>Compensation</t>
  </si>
  <si>
    <t>OAR</t>
  </si>
  <si>
    <t>*Note:  All OAR Post VSRs also have the Compensation Service FY21 VSR mandated curriculum assigned as a subcurriculum.</t>
  </si>
  <si>
    <t>*Note:  All OAR Pre-Post VSRs also have the Compensation Service FY21 VSR mandated curriculum assigned as a subcurriculum.</t>
  </si>
  <si>
    <t>*Note:  All OAR Pre VSRs also have the Compensation Service FY21 VSR mandated curriculum assigned as a subcurriculum.</t>
  </si>
  <si>
    <t>*Note:  All OAR SVSRs also have the Compensation Service FY21 Pre-Post VSR mandated curriculum assigned as a subcurriculum.</t>
  </si>
  <si>
    <t>*Note:  All OAR AQRSs also have the Compensation Service FY21 Pre-Post VSR mandated and AQRS specialized curricula assigned as a subcurriculum.</t>
  </si>
  <si>
    <t>*Note:  All OAR RVSRs also have the Compensation Service FY21 RVSR mandated curriculum assigned as a subcurriculum.</t>
  </si>
  <si>
    <t>*Note:  All OAR DROs also have the Compensation Service FY21 RVSR mandated curriculum assigned as a subcurriculum.</t>
  </si>
  <si>
    <t>*Note:  All OAR RQRSs also have the Compensation Service FY21 RVSR mandated and RQRS specialized curricula assigned as a subcurriculum.</t>
  </si>
  <si>
    <t>*Note:  All OAR CAs also have the Compensation Service FY21 CA mandated curriculum assigned as a subcurriculum.</t>
  </si>
  <si>
    <t>Instructor Led</t>
  </si>
  <si>
    <t>Evaluating Evidence</t>
  </si>
  <si>
    <t>Development Based on Gulf War Veterans with SWA Service</t>
  </si>
  <si>
    <t>TBD</t>
  </si>
  <si>
    <t>The References, Episode III-B</t>
  </si>
  <si>
    <t>60-days from assignment</t>
  </si>
  <si>
    <t xml:space="preserve">Hospital Adjustments </t>
  </si>
  <si>
    <t>School Child Dependency</t>
  </si>
  <si>
    <t xml:space="preserve">Effective Dates Compensation (RVSR) </t>
  </si>
  <si>
    <t>Instructor Led or Online</t>
  </si>
  <si>
    <t>Subordinate Issues</t>
  </si>
  <si>
    <t xml:space="preserve">Online </t>
  </si>
  <si>
    <t>Accuracy of Disability Benefit Evaluations for Veterans' Service-Connected Heart Diseases</t>
  </si>
  <si>
    <t>RVSR Rating Evaluations for Gulf War</t>
  </si>
  <si>
    <t>DRO Quality Review Checklist</t>
  </si>
  <si>
    <t>September 2020 Office of Administrative Review Monthly Quality Call</t>
  </si>
  <si>
    <t>Curriculum VBA-1174</t>
  </si>
  <si>
    <t>OAR Legacy CA Mandated Training FY21</t>
  </si>
  <si>
    <t>OAR AMA Pre-Post VSR Mandated Training FY21</t>
  </si>
  <si>
    <t>OAR AMA Pre VSR Mandated Training FY21</t>
  </si>
  <si>
    <t>OAR AMA Post VSR Mandated Training FY21</t>
  </si>
  <si>
    <t>OAR AMA SVSR Mandated Training FY21</t>
  </si>
  <si>
    <t>OAR AMA AQRS Mandated Training FY21</t>
  </si>
  <si>
    <t>OAR AMA RVSR Mandated Training FY21</t>
  </si>
  <si>
    <t>OAR AMA DRO Mandated Training FY21</t>
  </si>
  <si>
    <t>OAR AMA RQRS Mandated Training FY21</t>
  </si>
  <si>
    <t>OAR AMA CA Mandated Training FY21</t>
  </si>
  <si>
    <t>OAR Legacy Pre-Post VSR Mandated Training FY21</t>
  </si>
  <si>
    <t>OAR Legacy Pre VSR Mandated Training FY21</t>
  </si>
  <si>
    <t>OAR Legacy Post VSR Mandated Training FY21</t>
  </si>
  <si>
    <t>OAR Legacy SVSR Mandated Training FY21</t>
  </si>
  <si>
    <t>OAR Legacy AQRS Mandated Training FY21</t>
  </si>
  <si>
    <t>OAR Legacy RVSR Mandated Training FY21</t>
  </si>
  <si>
    <t>OAR Legacy DRO Mandated Training FY21</t>
  </si>
  <si>
    <t>OAR Legacy RQRS Mandated Training FY21</t>
  </si>
  <si>
    <t>CA Quality Review Checklist</t>
  </si>
  <si>
    <t>So Here's How You Do It - Gulf War Exams</t>
  </si>
  <si>
    <t>Prime</t>
  </si>
  <si>
    <t>RVSR Rating Evaluations for PTSD</t>
  </si>
  <si>
    <t>Notes</t>
  </si>
  <si>
    <t>November 2020 Office of Administrative Review Monthly Quality Call</t>
  </si>
  <si>
    <t>**This file is refreshed in the VBA Learning Catalog each Friday (excluding holidays).</t>
  </si>
  <si>
    <t>(VSR VIP Post-D) Effective and Payment Dates</t>
  </si>
  <si>
    <t>(VSR VIP Post-D) Military Retired Pay Adjustments</t>
  </si>
  <si>
    <t>(VSR VIP Post-D) Recoupment of Separation Benefits</t>
  </si>
  <si>
    <t>Effective Dates for Compensation (RVSR)</t>
  </si>
  <si>
    <t>VBMS-R TipMaster Prompts for addressing Chap 35 and SMC HB Entitlement </t>
  </si>
  <si>
    <t>Rater Disability Evaluations and Pyramiding (Overview)</t>
  </si>
  <si>
    <t xml:space="preserve">(VSR VIP Post-D) Recoupment of Separation Benefits </t>
  </si>
  <si>
    <t xml:space="preserve">Introduction to the Musculoskeletal System VASRD Updates </t>
  </si>
  <si>
    <t>December 2020 Office of Administrative Review Monthly Quality Call</t>
  </si>
  <si>
    <t>January 2021 Office of Administrative Review Monthly Quality Call</t>
  </si>
  <si>
    <t>AMA Informal Conferences</t>
  </si>
  <si>
    <t>Scheduling Informal Conferences</t>
  </si>
  <si>
    <t>February 2021 Office of Administrative Review Monthly Quality Call</t>
  </si>
  <si>
    <t>Pre/Post VSR</t>
  </si>
  <si>
    <t>VBA-577</t>
  </si>
  <si>
    <t>Pre VSR</t>
  </si>
  <si>
    <t>Post VSR</t>
  </si>
  <si>
    <t>VBA-1131</t>
  </si>
  <si>
    <t>VBA-1114</t>
  </si>
  <si>
    <t>RVSR</t>
  </si>
  <si>
    <t>VBA-578</t>
  </si>
  <si>
    <t>CA</t>
  </si>
  <si>
    <t>VBA-1164</t>
  </si>
  <si>
    <t>WARTAC Pre/Post VSR</t>
  </si>
  <si>
    <t>WARTAC Pre VSR</t>
  </si>
  <si>
    <t>WARTAC Post VSR</t>
  </si>
  <si>
    <t>WARTAC RVSR</t>
  </si>
  <si>
    <t>AQRS</t>
  </si>
  <si>
    <t>VBA-1040</t>
  </si>
  <si>
    <t>VBA-1047</t>
  </si>
  <si>
    <t>BWN VSR</t>
  </si>
  <si>
    <t>RQRS</t>
  </si>
  <si>
    <t>VBA-1043</t>
  </si>
  <si>
    <t>BWN RVSR</t>
  </si>
  <si>
    <t>VBA-1082</t>
  </si>
  <si>
    <t>Position</t>
  </si>
  <si>
    <t>Cohort ID</t>
  </si>
  <si>
    <t>OAR After Classroom (ACT), TBI, &amp; One-Time Mandated Curricula</t>
  </si>
  <si>
    <t>OAR FY21 Mandated Curricula</t>
  </si>
  <si>
    <t>OAR ID</t>
  </si>
  <si>
    <t>OAR Curriculum Title</t>
  </si>
  <si>
    <t>Compensation Subcurriculum</t>
  </si>
  <si>
    <t>Compensation Subcurricula</t>
  </si>
  <si>
    <t>AMA Primary Positions  (AMA employees should be in only 1 of the following cohorts.)</t>
  </si>
  <si>
    <t>VBA-639</t>
  </si>
  <si>
    <t>VBA-1169</t>
  </si>
  <si>
    <t>OAR FY21 AMA CA Mandated Curriculum</t>
  </si>
  <si>
    <t>Comp FY21 CA Mandated</t>
  </si>
  <si>
    <t>VBA-640</t>
  </si>
  <si>
    <r>
      <t>VBA-974</t>
    </r>
    <r>
      <rPr>
        <sz val="11"/>
        <color rgb="FFFF0000"/>
        <rFont val="Calibri"/>
        <family val="2"/>
        <scheme val="minor"/>
      </rPr>
      <t>*</t>
    </r>
  </si>
  <si>
    <t>VBA-1216</t>
  </si>
  <si>
    <t>OAR FY21 AMA Pre VSR Mandated Curriculum</t>
  </si>
  <si>
    <t>VBA-1166</t>
  </si>
  <si>
    <t>Comp FY21 Pre VSR Mandated</t>
  </si>
  <si>
    <t>VBA-774</t>
  </si>
  <si>
    <r>
      <t>VBA-1132</t>
    </r>
    <r>
      <rPr>
        <sz val="11"/>
        <color rgb="FFFF0000"/>
        <rFont val="Calibri"/>
        <family val="2"/>
        <scheme val="minor"/>
      </rPr>
      <t>*</t>
    </r>
  </si>
  <si>
    <t>OAR Post VSR ACT Curriculum</t>
  </si>
  <si>
    <t>Comp Post VSR VAT Curriculum</t>
  </si>
  <si>
    <t>VBA-1217</t>
  </si>
  <si>
    <t>OAR FY21 AMA Post VSR Mandated Curriuclum</t>
  </si>
  <si>
    <t>VBA-1167</t>
  </si>
  <si>
    <t>Comp FY21 Post VSR Mandated</t>
  </si>
  <si>
    <t>VBA-1170</t>
  </si>
  <si>
    <t>OAR FY21 AMA Pre/Post VSR Mandated Curriculum</t>
  </si>
  <si>
    <t>VBA-1159</t>
  </si>
  <si>
    <t>Comp FY21 Pre/Post VSR Mandated</t>
  </si>
  <si>
    <t>SVSR</t>
  </si>
  <si>
    <t>VBA-641</t>
  </si>
  <si>
    <t>VBA-1171</t>
  </si>
  <si>
    <t>OAR FY21 AMA SVSR Mandated Curriculum</t>
  </si>
  <si>
    <t>VBA-642</t>
  </si>
  <si>
    <t>VBA-1172</t>
  </si>
  <si>
    <t>OAR FY21 AMA AQRS Mandated Curriculum</t>
  </si>
  <si>
    <t>Comp FY21 AQRS Specialized</t>
  </si>
  <si>
    <t>VBA-643</t>
  </si>
  <si>
    <r>
      <t>VBA-975</t>
    </r>
    <r>
      <rPr>
        <sz val="11"/>
        <color rgb="FFFF0000"/>
        <rFont val="Calibri"/>
        <family val="2"/>
        <scheme val="minor"/>
      </rPr>
      <t>*</t>
    </r>
  </si>
  <si>
    <t>VBA-1173</t>
  </si>
  <si>
    <t>OAR FY21 AMA RVSR Mandated Curriculum</t>
  </si>
  <si>
    <t>VBA-1162</t>
  </si>
  <si>
    <t>Comp FY21 RVSR Mandated</t>
  </si>
  <si>
    <t>DRO</t>
  </si>
  <si>
    <t>VBA-644</t>
  </si>
  <si>
    <t>VBA-1174</t>
  </si>
  <si>
    <t>OAR FY21 AMA DRO Mandated Curriculum</t>
  </si>
  <si>
    <t>VBA-976</t>
  </si>
  <si>
    <t>VBA-645</t>
  </si>
  <si>
    <t>VBA-1175</t>
  </si>
  <si>
    <t>OAR FY21 AMA RQRS Mandated Curriculum</t>
  </si>
  <si>
    <t>Comp FY21 RQRS Specialized</t>
  </si>
  <si>
    <t>VBA-772</t>
  </si>
  <si>
    <t>VBA-793</t>
  </si>
  <si>
    <t>VBA-647</t>
  </si>
  <si>
    <t>VBA-648</t>
  </si>
  <si>
    <t>Legacy Primary  Positions  (Legacy employees should be in only 1 of the following cohorts.)</t>
  </si>
  <si>
    <t>VBA-758</t>
  </si>
  <si>
    <t>VBA-1176</t>
  </si>
  <si>
    <t>OAR FY21 Legacy CA Mandated Curriculum</t>
  </si>
  <si>
    <t>VBA-759</t>
  </si>
  <si>
    <t>VBA-1177</t>
  </si>
  <si>
    <t>OAR FY21 Legacy Pre VSR Mandated Curriculum</t>
  </si>
  <si>
    <t>VBA-771</t>
  </si>
  <si>
    <t>VBA-1214</t>
  </si>
  <si>
    <t>OAR FY21 Legacy Post VSR Mandated Curriuclum</t>
  </si>
  <si>
    <t>VBA-1215</t>
  </si>
  <si>
    <t>OAR FY21 Legacy Pre/Post VSR Mandated Curriculum</t>
  </si>
  <si>
    <t>VBA-767</t>
  </si>
  <si>
    <t>VBA-1178</t>
  </si>
  <si>
    <t>OAR FY21 Legacy SVSR Mandated Curriculum</t>
  </si>
  <si>
    <t>VBA-761</t>
  </si>
  <si>
    <t>VBA-1179</t>
  </si>
  <si>
    <t>OAR FY21 Legacy AQRS Mandated Curriculum</t>
  </si>
  <si>
    <t>VBA-762</t>
  </si>
  <si>
    <t>VBA-1180</t>
  </si>
  <si>
    <t>OAR FY21 Legacy RVSR Mandated Curriculum</t>
  </si>
  <si>
    <t>VBA-763</t>
  </si>
  <si>
    <t>VBA-1181</t>
  </si>
  <si>
    <t>OAR FY21 Legacy DRO Mandated Curriculum</t>
  </si>
  <si>
    <t>VBA-764</t>
  </si>
  <si>
    <t>VBA-1182</t>
  </si>
  <si>
    <t>OAR FY21 Legacy RQRS Mandated Curriculum</t>
  </si>
  <si>
    <t>Specialized  Positions  (Employees should be in one of the above primary cohorts plus any of the following applicable specialized cohorts.)</t>
  </si>
  <si>
    <t>VBA-686</t>
  </si>
  <si>
    <t>VBA-1073</t>
  </si>
  <si>
    <t xml:space="preserve">Blue Water Navy Training OAR VSR Curriculum </t>
  </si>
  <si>
    <t>VBA-687</t>
  </si>
  <si>
    <t>VBA-1074</t>
  </si>
  <si>
    <t xml:space="preserve">Blue Water Navy Training OAR RVSR Curriculum </t>
  </si>
  <si>
    <t>RVSR/DRO ALS Processor</t>
  </si>
  <si>
    <t>VBA-704</t>
  </si>
  <si>
    <t>VBA-1083</t>
  </si>
  <si>
    <t>OAR RVSR/DRO ALS Processor One-Time Mandated Curriculum</t>
  </si>
  <si>
    <t>Comp RVSR/DRO ALS Processor One-Time Mandated Curriculum</t>
  </si>
  <si>
    <t>VSR MST Processor</t>
  </si>
  <si>
    <t>VBA-677</t>
  </si>
  <si>
    <t>VBA-1049</t>
  </si>
  <si>
    <t>Comp MST Processor One-Time Mandated Curriculum</t>
  </si>
  <si>
    <t>RVSR/DRO MST Processor</t>
  </si>
  <si>
    <t>VBA-678</t>
  </si>
  <si>
    <t>Non-Rating VSR</t>
  </si>
  <si>
    <t>VBA-766</t>
  </si>
  <si>
    <t>VBA-1115</t>
  </si>
  <si>
    <t>OAR BEST ACT Curriculum</t>
  </si>
  <si>
    <t>VBA-1183</t>
  </si>
  <si>
    <t>OAR Non-Rating VSR FY21 Mandated Curriculum</t>
  </si>
  <si>
    <t>VBA-1168</t>
  </si>
  <si>
    <t>Comp FY21 BEST VSR Mandated Curriculum</t>
  </si>
  <si>
    <t>Non-Rating SVSR</t>
  </si>
  <si>
    <t>BEST ACT Curriculum</t>
  </si>
  <si>
    <t>VBA-1184</t>
  </si>
  <si>
    <t>OAR Non-Rating SVSR FY21 Mandated Curriculum</t>
  </si>
  <si>
    <t>TBI RVSR/DRO</t>
  </si>
  <si>
    <t>VBA-765</t>
  </si>
  <si>
    <t>The 'OAR One-Time Mandated Curriculum' (VBA-1241) is assigned to all of the above OAR NTC positions.</t>
  </si>
  <si>
    <t>Instructor-led</t>
  </si>
  <si>
    <t>Overview of the Centralized Mail Portal (CMP)</t>
  </si>
  <si>
    <t>Caseflow Intake C&amp;P</t>
  </si>
  <si>
    <t>Introduction to VA Pension</t>
  </si>
  <si>
    <t>Drill Pay Waivers</t>
  </si>
  <si>
    <t>Increase Examination and Secondary Medical Opinion</t>
  </si>
  <si>
    <t>Processing Audit Error Worksheets (AEWs)</t>
  </si>
  <si>
    <t>AMA Improved Decision Notices - Non-Rating Decisions</t>
  </si>
  <si>
    <t>(VSR VIP Pre-D) Subsequent Development</t>
  </si>
  <si>
    <t>Examinations and Medical Opinions</t>
  </si>
  <si>
    <t>AMA Board Decisions: Remands and Grants</t>
  </si>
  <si>
    <t>Effectuating Board of Veterans' Appeals Grants with Downstream Issues</t>
  </si>
  <si>
    <t>Compensation Service Sub-Curriculum VBA-1159</t>
  </si>
  <si>
    <t>OAR Curriculum VBA-1215</t>
  </si>
  <si>
    <t>Processing Audit Error Worksheets (AEW)</t>
  </si>
  <si>
    <t>Legacy Appeals - Board Remand Directed Development</t>
  </si>
  <si>
    <t>Legacy Appeals - Effectuation of Board Grants</t>
  </si>
  <si>
    <t>Legacy Appeals - Notification of Board Decisions</t>
  </si>
  <si>
    <t>OAR Parent Curriculum VBA-1170</t>
  </si>
  <si>
    <t>Compensation Sub-Curriculum VBA-1166</t>
  </si>
  <si>
    <t>OAR Curriculum VBA-1216</t>
  </si>
  <si>
    <t>OAR Curriculum VBA-1177</t>
  </si>
  <si>
    <t>Compensation Sub-Curriculum VBA-1167</t>
  </si>
  <si>
    <t>OAR Curriculum VBA-1217</t>
  </si>
  <si>
    <t>OAR Curriculum VBA-1214</t>
  </si>
  <si>
    <t>Compensation Sub-Curriculum VBA-1159</t>
  </si>
  <si>
    <t>OAR Curriculum VBA-1171</t>
  </si>
  <si>
    <t>AMA Higher-Level Review Procedures</t>
  </si>
  <si>
    <t>OAR Curriculum VBA-1178</t>
  </si>
  <si>
    <t>Processing Audit Error Worksheets (AEWs) </t>
  </si>
  <si>
    <t>Legacy Appeals: Hearings</t>
  </si>
  <si>
    <t>Compensation Sub-Curriculum VBA-1040 (AQRS Specialized Curriculum)</t>
  </si>
  <si>
    <t>OAR Curriculum VBA-1172</t>
  </si>
  <si>
    <t>March 2021 Office of Administrative Review Monthly Quality Call</t>
  </si>
  <si>
    <t>May 2021 Office of Administrative Review Monthly Quality Call</t>
  </si>
  <si>
    <t>June 2021 Office of Administrative Review Monthly Quality Call</t>
  </si>
  <si>
    <t>July 2021 Office of Administrative Review Monthly Quality Call</t>
  </si>
  <si>
    <t>August 2021 Office of Administrative Review Monthly Quality Call</t>
  </si>
  <si>
    <t>September 2021 Office of Administrative Review Monthly Quality Call</t>
  </si>
  <si>
    <t>Compensation Curriculum VBA-1040</t>
  </si>
  <si>
    <t>OAR Curriculum VBA-1179</t>
  </si>
  <si>
    <t>Legacy Appeals - Hearings</t>
  </si>
  <si>
    <t>Compensation Curriculum VBA-1162</t>
  </si>
  <si>
    <t>OAR Curriculum VBA-1173</t>
  </si>
  <si>
    <t>AMA Improved Decision Notices - Rating Decisions</t>
  </si>
  <si>
    <t>OAR Curriculum VBA-1180</t>
  </si>
  <si>
    <t>OAR Curriculum VBA-1174</t>
  </si>
  <si>
    <t>OAR Curriculum VBA-1181</t>
  </si>
  <si>
    <t>Compensation Curriculum VBA-1043</t>
  </si>
  <si>
    <t>OAR Curriculum VBA-1175</t>
  </si>
  <si>
    <t>OAR Curriculum VBA-1182</t>
  </si>
  <si>
    <t>Compensation Curriculum VBA-1164</t>
  </si>
  <si>
    <t>OAR Curriculum VBA-1169</t>
  </si>
  <si>
    <t>Intent to File (ITF)</t>
  </si>
  <si>
    <t>Identifying Contentions and Classifications</t>
  </si>
  <si>
    <t>800 Series Work Items</t>
  </si>
  <si>
    <t xml:space="preserve">Returned Mail </t>
  </si>
  <si>
    <t>Appeals Modernization Act (AMA) Intake Procedures </t>
  </si>
  <si>
    <t>Appeals Modernization Act (AMA) Opt-in Intake Procedures </t>
  </si>
  <si>
    <t>OAR Curriculum VBA-1176</t>
  </si>
  <si>
    <t>DRO WATRS Training (GridBuddy)</t>
  </si>
  <si>
    <t>OAR AMA Pre &amp; Pre/Post VSR ACT Curriculum</t>
  </si>
  <si>
    <t>Comp Pre &amp; Pre/Post VSR VAT Curriculum</t>
  </si>
  <si>
    <t>VBA-1260*</t>
  </si>
  <si>
    <t>OAR Legacy Pre &amp; Pre/Post VSR ACT Curriculum</t>
  </si>
  <si>
    <t>VBA-1261*</t>
  </si>
  <si>
    <t>Comp BEST VAT Curriculum</t>
  </si>
  <si>
    <t>*Note:  OAR has excluded some experienced (Pre FY21) employees from the ACT curricula requirements.  OAR ACT curriucla are now direct assigned when trainees graduate from VIP/Challenge or when WARTAC trackers are updated (monthly).</t>
  </si>
  <si>
    <t>OAR AMA RVSR VAT Curriculum</t>
  </si>
  <si>
    <t>Comp RVSR VAT Curriculum</t>
  </si>
  <si>
    <t>OAR Legacy RVSR VAT Curriculum</t>
  </si>
  <si>
    <t>VBA-760</t>
  </si>
  <si>
    <t>VBA-773</t>
  </si>
  <si>
    <t>VBA-722</t>
  </si>
  <si>
    <t>VBA-794</t>
  </si>
  <si>
    <t>VBA-795</t>
  </si>
  <si>
    <t>VBA-775</t>
  </si>
  <si>
    <t>VBA-776</t>
  </si>
  <si>
    <t>Novel Coronavirus (COVID-19) Date of Receipt Procedures</t>
  </si>
  <si>
    <t>Benefits Delivery At Discharge (BDD) Claims Establishment (CEST)</t>
  </si>
  <si>
    <t>Total</t>
  </si>
  <si>
    <t>Adjudication Procedures Manual (M21-1): Location, Organization, and Search Tips</t>
  </si>
  <si>
    <t>Nehmer in a Nutshell (Prime)</t>
  </si>
  <si>
    <t>Online - Prime</t>
  </si>
  <si>
    <t>Transition of Claims Assistants into Production WATRS</t>
  </si>
  <si>
    <t>(VSR VIP Post-D) Dependency Effective Dates and Awards</t>
  </si>
  <si>
    <t>CPO:  Deferrals</t>
  </si>
  <si>
    <t>OAR VSR MST Processor One-Time Mandated Curriculum</t>
  </si>
  <si>
    <t>Comp VSR MST Processor One-Time Mandated Curriculum</t>
  </si>
  <si>
    <t>VBA-1294</t>
  </si>
  <si>
    <t>OAR RVSR MST Processor One-Time Mandated Curriculum</t>
  </si>
  <si>
    <t>VBA-1293</t>
  </si>
  <si>
    <t>So Here’s How You Do It — Gulf War Particulate Matter Exposure Claims (Development) (Prime)</t>
  </si>
  <si>
    <t>This tab was last updated on 8/13/2021</t>
  </si>
  <si>
    <t>VBA-1295</t>
  </si>
  <si>
    <t xml:space="preserve">Comp RVSR TBI Processor One-Time Mandated Curriculum </t>
  </si>
  <si>
    <t xml:space="preserve">OAR Traumatic Brain Injury (TBI) Curriculum </t>
  </si>
  <si>
    <t>Replaced 4442937 (1.75 hrs) on 7/08/2021</t>
  </si>
  <si>
    <t>Hours updated from 0.5 to 0.75 per Gina Spilker</t>
  </si>
  <si>
    <t>Removed on 7/08/2021 (2 hrs)</t>
  </si>
  <si>
    <t>Replaced 4528521 (1 hr) on 70/8/2021</t>
  </si>
  <si>
    <t>Replaced 4528521 (1 hr) on 7/08/2021</t>
  </si>
  <si>
    <t>removed 9/22/2021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</si>
</sst>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FFFFFF"/>
      <name val="Arial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11"/>
      <color rgb="FFC00000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sz val="11"/>
      <color theme="2" tint="-0.499984740745262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B891D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1">
    <xf numFmtId="0" fontId="0" fillId="0" borderId="0" xfId="0"/>
    <xf numFmtId="0" fontId="0" fillId="0" borderId="0" xfId="0" applyAlignment="1">
      <alignment wrapText="1"/>
    </xf>
    <xf numFmtId="14" fontId="0" fillId="0" borderId="10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9" fillId="33" borderId="14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right" vertical="center"/>
    </xf>
    <xf numFmtId="0" fontId="19" fillId="33" borderId="12" xfId="0" applyFont="1" applyFill="1" applyBorder="1" applyAlignment="1">
      <alignment vertical="center"/>
    </xf>
    <xf numFmtId="14" fontId="18" fillId="33" borderId="13" xfId="0" applyNumberFormat="1" applyFont="1" applyFill="1" applyBorder="1" applyAlignment="1">
      <alignment vertical="center"/>
    </xf>
    <xf numFmtId="0" fontId="21" fillId="0" borderId="0" xfId="0" applyFont="1"/>
    <xf numFmtId="14" fontId="0" fillId="0" borderId="0" xfId="0" applyNumberFormat="1" applyBorder="1" applyAlignment="1">
      <alignment horizontal="center" vertical="center"/>
    </xf>
    <xf numFmtId="0" fontId="22" fillId="0" borderId="0" xfId="0" applyFont="1"/>
    <xf numFmtId="0" fontId="23" fillId="0" borderId="10" xfId="0" applyFont="1" applyBorder="1"/>
    <xf numFmtId="0" fontId="23" fillId="0" borderId="10" xfId="0" applyFont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top"/>
    </xf>
    <xf numFmtId="14" fontId="0" fillId="0" borderId="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0" xfId="0" applyBorder="1"/>
    <xf numFmtId="14" fontId="23" fillId="0" borderId="10" xfId="0" applyNumberFormat="1" applyFont="1" applyBorder="1" applyAlignment="1">
      <alignment horizontal="center" vertical="center" wrapText="1"/>
    </xf>
    <xf numFmtId="0" fontId="23" fillId="35" borderId="14" xfId="0" applyFont="1" applyFill="1" applyBorder="1" applyAlignment="1">
      <alignment horizontal="center" vertical="center"/>
    </xf>
    <xf numFmtId="0" fontId="23" fillId="35" borderId="14" xfId="0" applyFont="1" applyFill="1" applyBorder="1" applyAlignment="1">
      <alignment horizontal="left" vertical="center" wrapText="1"/>
    </xf>
    <xf numFmtId="0" fontId="18" fillId="33" borderId="15" xfId="0" applyFont="1" applyFill="1" applyBorder="1" applyAlignment="1">
      <alignment horizontal="left" vertical="center"/>
    </xf>
    <xf numFmtId="0" fontId="18" fillId="33" borderId="16" xfId="0" applyFont="1" applyFill="1" applyBorder="1" applyAlignment="1">
      <alignment horizontal="left" vertical="center"/>
    </xf>
    <xf numFmtId="0" fontId="19" fillId="33" borderId="16" xfId="0" applyFont="1" applyFill="1" applyBorder="1" applyAlignment="1">
      <alignment vertical="center"/>
    </xf>
    <xf numFmtId="0" fontId="18" fillId="33" borderId="16" xfId="0" applyFont="1" applyFill="1" applyBorder="1" applyAlignment="1">
      <alignment horizontal="right" vertical="center"/>
    </xf>
    <xf numFmtId="14" fontId="18" fillId="33" borderId="17" xfId="0" applyNumberFormat="1" applyFont="1" applyFill="1" applyBorder="1" applyAlignment="1">
      <alignment vertical="center"/>
    </xf>
    <xf numFmtId="0" fontId="23" fillId="0" borderId="0" xfId="0" applyFont="1"/>
    <xf numFmtId="0" fontId="19" fillId="33" borderId="18" xfId="0" applyFont="1" applyFill="1" applyBorder="1" applyAlignment="1">
      <alignment horizontal="center" vertical="center"/>
    </xf>
    <xf numFmtId="0" fontId="25" fillId="0" borderId="0" xfId="0" applyFont="1"/>
    <xf numFmtId="0" fontId="16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16" fillId="39" borderId="19" xfId="0" applyFont="1" applyFill="1" applyBorder="1" applyAlignment="1">
      <alignment horizontal="center" vertical="center"/>
    </xf>
    <xf numFmtId="0" fontId="16" fillId="39" borderId="19" xfId="0" applyFont="1" applyFill="1" applyBorder="1" applyAlignment="1">
      <alignment horizontal="center" vertical="center" wrapText="1"/>
    </xf>
    <xf numFmtId="0" fontId="16" fillId="40" borderId="19" xfId="0" applyFont="1" applyFill="1" applyBorder="1" applyAlignment="1">
      <alignment horizontal="center" vertical="center"/>
    </xf>
    <xf numFmtId="0" fontId="27" fillId="41" borderId="11" xfId="0" applyFont="1" applyFill="1" applyBorder="1" applyAlignment="1">
      <alignment horizontal="left" vertical="center"/>
    </xf>
    <xf numFmtId="0" fontId="16" fillId="41" borderId="12" xfId="0" applyFont="1" applyFill="1" applyBorder="1" applyAlignment="1">
      <alignment horizontal="center" vertical="center"/>
    </xf>
    <xf numFmtId="0" fontId="16" fillId="41" borderId="12" xfId="0" applyFont="1" applyFill="1" applyBorder="1" applyAlignment="1">
      <alignment horizontal="center" vertical="center" wrapText="1"/>
    </xf>
    <xf numFmtId="0" fontId="26" fillId="41" borderId="12" xfId="0" applyFont="1" applyFill="1" applyBorder="1" applyAlignment="1">
      <alignment horizontal="center" vertical="center" wrapText="1"/>
    </xf>
    <xf numFmtId="0" fontId="26" fillId="41" borderId="12" xfId="0" applyFont="1" applyFill="1" applyBorder="1" applyAlignment="1">
      <alignment horizontal="center" vertical="center"/>
    </xf>
    <xf numFmtId="0" fontId="26" fillId="41" borderId="13" xfId="0" applyFont="1" applyFill="1" applyBorder="1" applyAlignment="1">
      <alignment horizontal="center" vertical="center"/>
    </xf>
    <xf numFmtId="0" fontId="16" fillId="0" borderId="14" xfId="0" applyFont="1" applyBorder="1" applyAlignment="1">
      <alignment vertical="center" wrapText="1"/>
    </xf>
    <xf numFmtId="0" fontId="28" fillId="0" borderId="14" xfId="0" applyFont="1" applyBorder="1" applyAlignment="1">
      <alignment vertical="center" wrapText="1"/>
    </xf>
    <xf numFmtId="0" fontId="29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16" fillId="42" borderId="14" xfId="0" applyFont="1" applyFill="1" applyBorder="1" applyAlignment="1">
      <alignment vertical="center" wrapText="1"/>
    </xf>
    <xf numFmtId="0" fontId="0" fillId="42" borderId="10" xfId="0" applyFill="1" applyBorder="1" applyAlignment="1">
      <alignment horizontal="left" vertical="center"/>
    </xf>
    <xf numFmtId="0" fontId="0" fillId="42" borderId="10" xfId="0" applyFill="1" applyBorder="1" applyAlignment="1">
      <alignment vertical="center" wrapText="1"/>
    </xf>
    <xf numFmtId="0" fontId="29" fillId="42" borderId="10" xfId="0" applyFont="1" applyFill="1" applyBorder="1" applyAlignment="1">
      <alignment vertical="center"/>
    </xf>
    <xf numFmtId="0" fontId="0" fillId="42" borderId="14" xfId="0" applyFill="1" applyBorder="1" applyAlignment="1">
      <alignment vertical="center"/>
    </xf>
    <xf numFmtId="0" fontId="29" fillId="42" borderId="14" xfId="0" applyFont="1" applyFill="1" applyBorder="1" applyAlignment="1">
      <alignment vertical="center"/>
    </xf>
    <xf numFmtId="0" fontId="23" fillId="0" borderId="14" xfId="0" applyFont="1" applyBorder="1" applyAlignment="1">
      <alignment vertical="center" wrapText="1"/>
    </xf>
    <xf numFmtId="0" fontId="16" fillId="42" borderId="10" xfId="0" applyFont="1" applyFill="1" applyBorder="1" applyAlignment="1">
      <alignment vertical="center" wrapText="1"/>
    </xf>
    <xf numFmtId="0" fontId="0" fillId="42" borderId="10" xfId="0" applyFill="1" applyBorder="1" applyAlignment="1">
      <alignment vertical="center"/>
    </xf>
    <xf numFmtId="0" fontId="16" fillId="0" borderId="19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/>
    </xf>
    <xf numFmtId="0" fontId="29" fillId="36" borderId="10" xfId="0" applyFont="1" applyFill="1" applyBorder="1" applyAlignment="1">
      <alignment vertical="center"/>
    </xf>
    <xf numFmtId="0" fontId="29" fillId="0" borderId="10" xfId="0" applyFont="1" applyBorder="1" applyAlignment="1">
      <alignment vertical="center"/>
    </xf>
    <xf numFmtId="0" fontId="16" fillId="42" borderId="19" xfId="0" applyFont="1" applyFill="1" applyBorder="1" applyAlignment="1">
      <alignment vertical="center" wrapText="1"/>
    </xf>
    <xf numFmtId="0" fontId="0" fillId="42" borderId="21" xfId="0" applyFill="1" applyBorder="1" applyAlignment="1">
      <alignment vertical="center"/>
    </xf>
    <xf numFmtId="0" fontId="0" fillId="42" borderId="19" xfId="0" applyFill="1" applyBorder="1" applyAlignment="1">
      <alignment vertical="center"/>
    </xf>
    <xf numFmtId="0" fontId="0" fillId="42" borderId="19" xfId="0" applyFill="1" applyBorder="1" applyAlignment="1">
      <alignment vertical="center" wrapText="1"/>
    </xf>
    <xf numFmtId="0" fontId="0" fillId="42" borderId="22" xfId="0" applyFill="1" applyBorder="1" applyAlignment="1">
      <alignment vertical="center"/>
    </xf>
    <xf numFmtId="0" fontId="0" fillId="42" borderId="14" xfId="0" applyFill="1" applyBorder="1" applyAlignment="1">
      <alignment vertical="center" wrapText="1"/>
    </xf>
    <xf numFmtId="0" fontId="0" fillId="42" borderId="17" xfId="0" applyFill="1" applyBorder="1" applyAlignment="1">
      <alignment vertical="center"/>
    </xf>
    <xf numFmtId="0" fontId="29" fillId="42" borderId="10" xfId="0" applyFont="1" applyFill="1" applyBorder="1" applyAlignment="1">
      <alignment horizontal="left" vertical="center"/>
    </xf>
    <xf numFmtId="0" fontId="30" fillId="0" borderId="10" xfId="0" applyFont="1" applyBorder="1" applyAlignment="1">
      <alignment vertical="center" wrapText="1"/>
    </xf>
    <xf numFmtId="0" fontId="0" fillId="43" borderId="0" xfId="0" applyFill="1" applyAlignment="1">
      <alignment vertical="center"/>
    </xf>
    <xf numFmtId="0" fontId="29" fillId="43" borderId="0" xfId="0" applyFont="1" applyFill="1" applyAlignment="1">
      <alignment vertical="center"/>
    </xf>
    <xf numFmtId="0" fontId="30" fillId="42" borderId="10" xfId="0" applyFont="1" applyFill="1" applyBorder="1" applyAlignment="1">
      <alignment vertical="center" wrapText="1"/>
    </xf>
    <xf numFmtId="0" fontId="31" fillId="42" borderId="10" xfId="0" applyFont="1" applyFill="1" applyBorder="1" applyAlignment="1">
      <alignment vertical="center" wrapText="1"/>
    </xf>
    <xf numFmtId="0" fontId="31" fillId="0" borderId="10" xfId="0" applyFont="1" applyBorder="1" applyAlignment="1">
      <alignment vertical="center" wrapText="1"/>
    </xf>
    <xf numFmtId="0" fontId="30" fillId="0" borderId="10" xfId="0" applyFont="1" applyBorder="1" applyAlignment="1">
      <alignment wrapText="1"/>
    </xf>
    <xf numFmtId="0" fontId="32" fillId="0" borderId="0" xfId="0" applyFont="1"/>
    <xf numFmtId="0" fontId="33" fillId="0" borderId="0" xfId="0" applyFont="1"/>
    <xf numFmtId="0" fontId="33" fillId="0" borderId="0" xfId="0" applyFont="1" applyAlignment="1">
      <alignment wrapText="1"/>
    </xf>
    <xf numFmtId="0" fontId="18" fillId="44" borderId="15" xfId="0" applyFont="1" applyFill="1" applyBorder="1" applyAlignment="1">
      <alignment horizontal="left" vertical="center"/>
    </xf>
    <xf numFmtId="0" fontId="18" fillId="44" borderId="16" xfId="0" applyFont="1" applyFill="1" applyBorder="1" applyAlignment="1">
      <alignment horizontal="left" vertical="center"/>
    </xf>
    <xf numFmtId="0" fontId="19" fillId="44" borderId="16" xfId="0" applyFont="1" applyFill="1" applyBorder="1" applyAlignment="1">
      <alignment horizontal="center" vertical="center"/>
    </xf>
    <xf numFmtId="0" fontId="18" fillId="44" borderId="16" xfId="0" applyFont="1" applyFill="1" applyBorder="1" applyAlignment="1">
      <alignment horizontal="center" vertical="center"/>
    </xf>
    <xf numFmtId="14" fontId="18" fillId="44" borderId="17" xfId="0" applyNumberFormat="1" applyFont="1" applyFill="1" applyBorder="1" applyAlignment="1">
      <alignment horizontal="center" vertical="center"/>
    </xf>
    <xf numFmtId="0" fontId="19" fillId="44" borderId="14" xfId="0" applyFont="1" applyFill="1" applyBorder="1" applyAlignment="1">
      <alignment horizontal="center" vertical="center"/>
    </xf>
    <xf numFmtId="0" fontId="19" fillId="44" borderId="14" xfId="0" applyFont="1" applyFill="1" applyBorder="1" applyAlignment="1">
      <alignment horizontal="left" vertical="center" wrapText="1"/>
    </xf>
    <xf numFmtId="14" fontId="0" fillId="0" borderId="19" xfId="0" applyNumberFormat="1" applyBorder="1" applyAlignment="1">
      <alignment horizontal="center" vertical="center"/>
    </xf>
    <xf numFmtId="0" fontId="18" fillId="45" borderId="15" xfId="0" applyFont="1" applyFill="1" applyBorder="1" applyAlignment="1">
      <alignment horizontal="left" vertical="center"/>
    </xf>
    <xf numFmtId="0" fontId="18" fillId="45" borderId="16" xfId="0" applyFont="1" applyFill="1" applyBorder="1" applyAlignment="1">
      <alignment horizontal="left" vertical="center"/>
    </xf>
    <xf numFmtId="0" fontId="19" fillId="45" borderId="16" xfId="0" applyFont="1" applyFill="1" applyBorder="1" applyAlignment="1">
      <alignment horizontal="center" vertical="center"/>
    </xf>
    <xf numFmtId="0" fontId="18" fillId="45" borderId="16" xfId="0" applyFont="1" applyFill="1" applyBorder="1" applyAlignment="1">
      <alignment horizontal="center" vertical="center"/>
    </xf>
    <xf numFmtId="14" fontId="18" fillId="45" borderId="16" xfId="0" applyNumberFormat="1" applyFont="1" applyFill="1" applyBorder="1" applyAlignment="1">
      <alignment horizontal="center" vertical="center"/>
    </xf>
    <xf numFmtId="0" fontId="19" fillId="45" borderId="14" xfId="0" applyFont="1" applyFill="1" applyBorder="1" applyAlignment="1">
      <alignment horizontal="center" vertical="center"/>
    </xf>
    <xf numFmtId="0" fontId="19" fillId="45" borderId="14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 wrapText="1"/>
    </xf>
    <xf numFmtId="0" fontId="23" fillId="0" borderId="10" xfId="0" applyFont="1" applyFill="1" applyBorder="1" applyAlignment="1">
      <alignment horizontal="center"/>
    </xf>
    <xf numFmtId="0" fontId="22" fillId="0" borderId="0" xfId="0" applyFont="1" applyFill="1"/>
    <xf numFmtId="0" fontId="34" fillId="0" borderId="10" xfId="0" applyFont="1" applyBorder="1" applyAlignment="1">
      <alignment horizontal="center" vertical="center"/>
    </xf>
    <xf numFmtId="0" fontId="34" fillId="0" borderId="10" xfId="0" applyFont="1" applyBorder="1" applyAlignment="1">
      <alignment vertical="center" wrapText="1"/>
    </xf>
    <xf numFmtId="14" fontId="18" fillId="44" borderId="16" xfId="0" applyNumberFormat="1" applyFont="1" applyFill="1" applyBorder="1" applyAlignment="1">
      <alignment horizontal="center" vertical="center"/>
    </xf>
    <xf numFmtId="14" fontId="18" fillId="45" borderId="17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23" fillId="46" borderId="14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horizontal="center" vertical="center"/>
    </xf>
    <xf numFmtId="0" fontId="34" fillId="0" borderId="1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14" fontId="0" fillId="0" borderId="0" xfId="0" applyNumberFormat="1" applyFill="1" applyBorder="1" applyAlignment="1">
      <alignment horizontal="center"/>
    </xf>
    <xf numFmtId="0" fontId="19" fillId="45" borderId="16" xfId="0" applyFont="1" applyFill="1" applyBorder="1" applyAlignment="1">
      <alignment vertical="center"/>
    </xf>
    <xf numFmtId="0" fontId="18" fillId="45" borderId="16" xfId="0" applyFont="1" applyFill="1" applyBorder="1" applyAlignment="1">
      <alignment horizontal="right" vertical="center"/>
    </xf>
    <xf numFmtId="14" fontId="18" fillId="45" borderId="17" xfId="0" applyNumberFormat="1" applyFont="1" applyFill="1" applyBorder="1" applyAlignment="1">
      <alignment vertical="center"/>
    </xf>
    <xf numFmtId="0" fontId="19" fillId="44" borderId="16" xfId="0" applyFont="1" applyFill="1" applyBorder="1" applyAlignment="1">
      <alignment vertical="center"/>
    </xf>
    <xf numFmtId="0" fontId="18" fillId="44" borderId="16" xfId="0" applyFont="1" applyFill="1" applyBorder="1" applyAlignment="1">
      <alignment horizontal="right" vertical="center"/>
    </xf>
    <xf numFmtId="0" fontId="34" fillId="47" borderId="10" xfId="0" applyFont="1" applyFill="1" applyBorder="1" applyAlignment="1">
      <alignment horizontal="center" vertical="center"/>
    </xf>
    <xf numFmtId="0" fontId="34" fillId="47" borderId="10" xfId="0" applyFont="1" applyFill="1" applyBorder="1" applyAlignment="1">
      <alignment vertical="center" wrapText="1"/>
    </xf>
    <xf numFmtId="14" fontId="18" fillId="33" borderId="17" xfId="0" applyNumberFormat="1" applyFont="1" applyFill="1" applyBorder="1" applyAlignment="1">
      <alignment vertical="center" wrapText="1"/>
    </xf>
    <xf numFmtId="0" fontId="19" fillId="33" borderId="18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0" fillId="42" borderId="19" xfId="0" applyFill="1" applyBorder="1" applyAlignment="1">
      <alignment horizontal="left" vertical="center"/>
    </xf>
    <xf numFmtId="0" fontId="29" fillId="42" borderId="19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16" fillId="42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42" borderId="10" xfId="0" applyFill="1" applyBorder="1" applyAlignment="1">
      <alignment horizontal="left" vertical="center" wrapText="1"/>
    </xf>
    <xf numFmtId="0" fontId="0" fillId="0" borderId="10" xfId="0" applyFill="1" applyBorder="1"/>
    <xf numFmtId="0" fontId="0" fillId="0" borderId="10" xfId="0" applyFill="1" applyBorder="1" applyAlignment="1">
      <alignment horizontal="center" vertical="center"/>
    </xf>
    <xf numFmtId="14" fontId="0" fillId="0" borderId="19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left"/>
    </xf>
    <xf numFmtId="0" fontId="0" fillId="0" borderId="10" xfId="0" applyFill="1" applyBorder="1" applyAlignment="1">
      <alignment horizontal="left" wrapText="1"/>
    </xf>
    <xf numFmtId="0" fontId="23" fillId="0" borderId="10" xfId="0" applyFont="1" applyFill="1" applyBorder="1" applyAlignment="1">
      <alignment horizontal="center" vertical="center"/>
    </xf>
    <xf numFmtId="14" fontId="23" fillId="0" borderId="10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left" wrapText="1"/>
    </xf>
    <xf numFmtId="0" fontId="0" fillId="0" borderId="0" xfId="0" applyFill="1"/>
    <xf numFmtId="0" fontId="34" fillId="0" borderId="10" xfId="0" applyFont="1" applyFill="1" applyBorder="1" applyAlignment="1">
      <alignment horizontal="left" vertical="center" wrapText="1"/>
    </xf>
    <xf numFmtId="0" fontId="28" fillId="42" borderId="14" xfId="0" applyFont="1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28" fillId="0" borderId="18" xfId="0" applyFont="1" applyBorder="1" applyAlignment="1">
      <alignment vertical="center" wrapText="1"/>
    </xf>
    <xf numFmtId="0" fontId="0" fillId="42" borderId="20" xfId="0" applyFill="1" applyBorder="1" applyAlignment="1">
      <alignment vertical="center"/>
    </xf>
    <xf numFmtId="0" fontId="29" fillId="42" borderId="23" xfId="0" applyFont="1" applyFill="1" applyBorder="1" applyAlignment="1">
      <alignment vertical="center"/>
    </xf>
    <xf numFmtId="0" fontId="28" fillId="42" borderId="19" xfId="0" applyFont="1" applyFill="1" applyBorder="1" applyAlignment="1">
      <alignment vertical="center" wrapText="1"/>
    </xf>
    <xf numFmtId="0" fontId="0" fillId="42" borderId="15" xfId="0" applyFill="1" applyBorder="1" applyAlignment="1">
      <alignment vertical="center"/>
    </xf>
    <xf numFmtId="0" fontId="14" fillId="0" borderId="0" xfId="0" applyFont="1"/>
    <xf numFmtId="14" fontId="0" fillId="0" borderId="14" xfId="0" applyNumberFormat="1" applyBorder="1" applyAlignment="1">
      <alignment horizontal="center"/>
    </xf>
    <xf numFmtId="0" fontId="22" fillId="0" borderId="0" xfId="0" applyFont="1" applyBorder="1"/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3" fillId="0" borderId="13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/>
    </xf>
    <xf numFmtId="0" fontId="0" fillId="0" borderId="0" xfId="0" applyBorder="1"/>
    <xf numFmtId="0" fontId="23" fillId="0" borderId="13" xfId="0" applyFont="1" applyBorder="1" applyAlignment="1">
      <alignment horizontal="center"/>
    </xf>
    <xf numFmtId="0" fontId="23" fillId="0" borderId="12" xfId="0" applyFont="1" applyBorder="1"/>
    <xf numFmtId="14" fontId="23" fillId="0" borderId="10" xfId="0" applyNumberFormat="1" applyFont="1" applyBorder="1" applyAlignment="1">
      <alignment horizontal="center" vertical="center"/>
    </xf>
    <xf numFmtId="0" fontId="0" fillId="43" borderId="10" xfId="0" applyFill="1" applyBorder="1" applyAlignment="1">
      <alignment vertic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0" fontId="19" fillId="33" borderId="12" xfId="0" applyFont="1" applyFill="1" applyBorder="1" applyAlignment="1">
      <alignment vertical="center" wrapText="1"/>
    </xf>
    <xf numFmtId="0" fontId="19" fillId="45" borderId="16" xfId="0" applyFont="1" applyFill="1" applyBorder="1" applyAlignment="1">
      <alignment horizontal="center" vertical="center" wrapText="1"/>
    </xf>
    <xf numFmtId="0" fontId="19" fillId="45" borderId="14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9" fillId="44" borderId="16" xfId="0" applyFont="1" applyFill="1" applyBorder="1" applyAlignment="1">
      <alignment horizontal="center" vertical="center" wrapText="1"/>
    </xf>
    <xf numFmtId="0" fontId="19" fillId="44" borderId="14" xfId="0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45" borderId="16" xfId="0" applyFont="1" applyFill="1" applyBorder="1" applyAlignment="1">
      <alignment vertical="center" wrapText="1"/>
    </xf>
    <xf numFmtId="0" fontId="19" fillId="44" borderId="16" xfId="0" applyFont="1" applyFill="1" applyBorder="1" applyAlignment="1">
      <alignment vertical="center" wrapText="1"/>
    </xf>
    <xf numFmtId="0" fontId="23" fillId="0" borderId="10" xfId="0" applyFont="1" applyFill="1" applyBorder="1"/>
    <xf numFmtId="14" fontId="23" fillId="0" borderId="10" xfId="0" applyNumberFormat="1" applyFont="1" applyFill="1" applyBorder="1" applyAlignment="1">
      <alignment horizontal="center" vertical="center" wrapText="1"/>
    </xf>
    <xf numFmtId="0" fontId="23" fillId="0" borderId="12" xfId="0" applyFont="1" applyFill="1" applyBorder="1"/>
    <xf numFmtId="0" fontId="0" fillId="0" borderId="0" xfId="0" applyFont="1"/>
    <xf numFmtId="0" fontId="0" fillId="0" borderId="10" xfId="0" applyFont="1" applyBorder="1" applyAlignment="1">
      <alignment horizontal="center"/>
    </xf>
    <xf numFmtId="0" fontId="0" fillId="0" borderId="10" xfId="0" applyFont="1" applyBorder="1"/>
    <xf numFmtId="14" fontId="0" fillId="0" borderId="10" xfId="0" applyNumberFormat="1" applyFont="1" applyBorder="1" applyAlignment="1">
      <alignment horizontal="center" vertical="center" wrapText="1"/>
    </xf>
    <xf numFmtId="14" fontId="0" fillId="0" borderId="10" xfId="0" applyNumberFormat="1" applyFont="1" applyBorder="1" applyAlignment="1">
      <alignment horizontal="center" vertical="center"/>
    </xf>
    <xf numFmtId="14" fontId="0" fillId="0" borderId="10" xfId="0" applyNumberFormat="1" applyFont="1" applyBorder="1" applyAlignment="1">
      <alignment horizontal="center"/>
    </xf>
    <xf numFmtId="0" fontId="36" fillId="0" borderId="10" xfId="0" applyFont="1" applyFill="1" applyBorder="1" applyAlignment="1">
      <alignment horizontal="center" vertical="center"/>
    </xf>
    <xf numFmtId="14" fontId="0" fillId="0" borderId="10" xfId="0" applyNumberFormat="1" applyFont="1" applyFill="1" applyBorder="1" applyAlignment="1">
      <alignment horizontal="center" vertical="center"/>
    </xf>
    <xf numFmtId="14" fontId="0" fillId="0" borderId="14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4" xfId="0" applyFont="1" applyBorder="1"/>
    <xf numFmtId="0" fontId="0" fillId="0" borderId="14" xfId="0" applyFont="1" applyBorder="1" applyAlignment="1">
      <alignment horizontal="center" vertical="center"/>
    </xf>
    <xf numFmtId="14" fontId="0" fillId="0" borderId="14" xfId="0" applyNumberFormat="1" applyFont="1" applyBorder="1" applyAlignment="1">
      <alignment horizontal="center" vertical="center"/>
    </xf>
    <xf numFmtId="14" fontId="0" fillId="35" borderId="10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/>
    </xf>
    <xf numFmtId="0" fontId="0" fillId="0" borderId="19" xfId="0" applyFont="1" applyBorder="1" applyAlignment="1">
      <alignment horizontal="center" vertical="center"/>
    </xf>
    <xf numFmtId="14" fontId="0" fillId="0" borderId="19" xfId="0" applyNumberFormat="1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/>
    </xf>
    <xf numFmtId="0" fontId="0" fillId="0" borderId="10" xfId="0" applyFont="1" applyFill="1" applyBorder="1"/>
    <xf numFmtId="0" fontId="0" fillId="0" borderId="10" xfId="0" applyFont="1" applyFill="1" applyBorder="1" applyAlignment="1">
      <alignment horizontal="center" vertical="center"/>
    </xf>
    <xf numFmtId="14" fontId="0" fillId="0" borderId="19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0" xfId="0" applyFont="1" applyFill="1"/>
    <xf numFmtId="14" fontId="0" fillId="0" borderId="14" xfId="0" applyNumberFormat="1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4" xfId="0" applyFont="1" applyFill="1" applyBorder="1"/>
    <xf numFmtId="0" fontId="0" fillId="0" borderId="14" xfId="0" applyFont="1" applyFill="1" applyBorder="1" applyAlignment="1">
      <alignment horizontal="center" vertical="center"/>
    </xf>
    <xf numFmtId="14" fontId="0" fillId="0" borderId="14" xfId="0" applyNumberFormat="1" applyFont="1" applyFill="1" applyBorder="1" applyAlignment="1">
      <alignment horizontal="center" vertical="center"/>
    </xf>
    <xf numFmtId="0" fontId="34" fillId="35" borderId="10" xfId="0" applyFont="1" applyFill="1" applyBorder="1" applyAlignment="1">
      <alignment horizontal="center" vertical="center"/>
    </xf>
    <xf numFmtId="0" fontId="34" fillId="35" borderId="10" xfId="0" applyFont="1" applyFill="1" applyBorder="1" applyAlignment="1">
      <alignment vertical="center" wrapText="1"/>
    </xf>
    <xf numFmtId="14" fontId="0" fillId="0" borderId="10" xfId="0" applyNumberFormat="1" applyFont="1" applyFill="1" applyBorder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34" fillId="34" borderId="10" xfId="0" applyFont="1" applyFill="1" applyBorder="1" applyAlignment="1">
      <alignment horizontal="center" vertical="center"/>
    </xf>
    <xf numFmtId="14" fontId="0" fillId="0" borderId="10" xfId="0" applyNumberFormat="1" applyFont="1" applyFill="1" applyBorder="1" applyAlignment="1">
      <alignment horizontal="center" vertical="center" wrapText="1"/>
    </xf>
    <xf numFmtId="0" fontId="0" fillId="47" borderId="10" xfId="0" applyFont="1" applyFill="1" applyBorder="1" applyAlignment="1">
      <alignment horizontal="center"/>
    </xf>
    <xf numFmtId="14" fontId="0" fillId="47" borderId="10" xfId="0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/>
    </xf>
    <xf numFmtId="0" fontId="0" fillId="47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34" fillId="35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wrapText="1"/>
    </xf>
    <xf numFmtId="0" fontId="0" fillId="0" borderId="10" xfId="0" applyFont="1" applyBorder="1" applyAlignment="1">
      <alignment vertical="center" wrapText="1"/>
    </xf>
    <xf numFmtId="0" fontId="0" fillId="0" borderId="10" xfId="0" applyFont="1" applyBorder="1" applyAlignment="1">
      <alignment horizontal="center" wrapText="1"/>
    </xf>
    <xf numFmtId="0" fontId="23" fillId="0" borderId="10" xfId="0" applyFont="1" applyFill="1" applyBorder="1" applyAlignment="1">
      <alignment horizontal="center" wrapText="1"/>
    </xf>
    <xf numFmtId="0" fontId="23" fillId="0" borderId="10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wrapText="1"/>
    </xf>
    <xf numFmtId="0" fontId="23" fillId="0" borderId="13" xfId="0" applyFont="1" applyBorder="1" applyAlignment="1">
      <alignment horizontal="center" vertical="center"/>
    </xf>
    <xf numFmtId="0" fontId="23" fillId="0" borderId="12" xfId="0" applyFont="1" applyBorder="1" applyAlignment="1">
      <alignment vertical="center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Fill="1" applyBorder="1" applyAlignment="1">
      <alignment vertical="center" wrapText="1"/>
    </xf>
    <xf numFmtId="0" fontId="23" fillId="47" borderId="10" xfId="0" applyFont="1" applyFill="1" applyBorder="1" applyAlignment="1">
      <alignment horizontal="center" vertical="center"/>
    </xf>
    <xf numFmtId="0" fontId="23" fillId="47" borderId="10" xfId="0" applyFont="1" applyFill="1" applyBorder="1" applyAlignment="1">
      <alignment vertical="center" wrapText="1"/>
    </xf>
    <xf numFmtId="14" fontId="23" fillId="47" borderId="10" xfId="0" applyNumberFormat="1" applyFont="1" applyFill="1" applyBorder="1" applyAlignment="1">
      <alignment horizontal="center" vertical="center"/>
    </xf>
    <xf numFmtId="0" fontId="29" fillId="42" borderId="16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vertical="center" wrapText="1"/>
    </xf>
    <xf numFmtId="0" fontId="0" fillId="35" borderId="14" xfId="0" applyFont="1" applyFill="1" applyBorder="1" applyAlignment="1">
      <alignment horizontal="center" vertical="center"/>
    </xf>
    <xf numFmtId="0" fontId="0" fillId="35" borderId="14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vertical="center" wrapText="1"/>
    </xf>
    <xf numFmtId="0" fontId="38" fillId="0" borderId="10" xfId="0" applyFont="1" applyFill="1" applyBorder="1" applyAlignment="1">
      <alignment horizontal="center" vertical="center"/>
    </xf>
    <xf numFmtId="0" fontId="0" fillId="35" borderId="10" xfId="0" applyFont="1" applyFill="1" applyBorder="1" applyAlignment="1">
      <alignment horizontal="center" vertical="center"/>
    </xf>
    <xf numFmtId="0" fontId="0" fillId="35" borderId="10" xfId="0" applyFont="1" applyFill="1" applyBorder="1" applyAlignment="1">
      <alignment vertical="center" wrapText="1"/>
    </xf>
    <xf numFmtId="0" fontId="33" fillId="0" borderId="10" xfId="0" applyFont="1" applyFill="1" applyBorder="1" applyAlignment="1">
      <alignment vertical="center" wrapText="1"/>
    </xf>
    <xf numFmtId="0" fontId="33" fillId="0" borderId="10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vertical="center" wrapText="1"/>
    </xf>
    <xf numFmtId="0" fontId="37" fillId="0" borderId="10" xfId="0" applyFont="1" applyFill="1" applyBorder="1" applyAlignment="1">
      <alignment horizontal="center" vertical="center"/>
    </xf>
    <xf numFmtId="0" fontId="0" fillId="35" borderId="10" xfId="0" applyFont="1" applyFill="1" applyBorder="1" applyAlignment="1">
      <alignment horizontal="center" vertical="center" wrapText="1"/>
    </xf>
    <xf numFmtId="0" fontId="0" fillId="47" borderId="10" xfId="0" applyFont="1" applyFill="1" applyBorder="1" applyAlignment="1">
      <alignment vertical="center" wrapText="1"/>
    </xf>
    <xf numFmtId="0" fontId="35" fillId="0" borderId="10" xfId="0" applyFont="1" applyFill="1" applyBorder="1" applyAlignment="1">
      <alignment vertical="center" wrapText="1"/>
    </xf>
    <xf numFmtId="0" fontId="35" fillId="0" borderId="10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/>
    <xf numFmtId="0" fontId="0" fillId="0" borderId="14" xfId="0" applyBorder="1" applyAlignment="1">
      <alignment wrapText="1"/>
    </xf>
    <xf numFmtId="14" fontId="18" fillId="36" borderId="17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19" fillId="45" borderId="18" xfId="0" applyFont="1" applyFill="1" applyBorder="1" applyAlignment="1">
      <alignment horizontal="center" vertical="center"/>
    </xf>
    <xf numFmtId="0" fontId="19" fillId="45" borderId="10" xfId="0" applyFont="1" applyFill="1" applyBorder="1" applyAlignment="1">
      <alignment horizontal="center" vertical="center"/>
    </xf>
    <xf numFmtId="0" fontId="19" fillId="44" borderId="10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vertical="center" wrapText="1"/>
    </xf>
    <xf numFmtId="14" fontId="39" fillId="0" borderId="10" xfId="0" applyNumberFormat="1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/>
    </xf>
    <xf numFmtId="0" fontId="39" fillId="0" borderId="10" xfId="0" applyFont="1" applyBorder="1" applyAlignment="1">
      <alignment vertical="center" wrapText="1"/>
    </xf>
    <xf numFmtId="0" fontId="39" fillId="0" borderId="10" xfId="0" applyFont="1" applyBorder="1" applyAlignment="1">
      <alignment horizontal="center" vertical="center" wrapText="1"/>
    </xf>
    <xf numFmtId="14" fontId="39" fillId="0" borderId="10" xfId="0" applyNumberFormat="1" applyFont="1" applyBorder="1" applyAlignment="1">
      <alignment horizontal="center" vertical="center"/>
    </xf>
    <xf numFmtId="0" fontId="34" fillId="36" borderId="10" xfId="0" applyFont="1" applyFill="1" applyBorder="1" applyAlignment="1">
      <alignment horizontal="center" vertical="center"/>
    </xf>
    <xf numFmtId="0" fontId="34" fillId="36" borderId="10" xfId="0" applyFont="1" applyFill="1" applyBorder="1" applyAlignment="1">
      <alignment vertical="center" wrapText="1"/>
    </xf>
    <xf numFmtId="0" fontId="0" fillId="36" borderId="10" xfId="0" applyFont="1" applyFill="1" applyBorder="1" applyAlignment="1">
      <alignment horizontal="center"/>
    </xf>
    <xf numFmtId="14" fontId="0" fillId="36" borderId="10" xfId="0" applyNumberFormat="1" applyFont="1" applyFill="1" applyBorder="1" applyAlignment="1">
      <alignment horizontal="center" vertical="center"/>
    </xf>
    <xf numFmtId="0" fontId="0" fillId="36" borderId="10" xfId="0" applyFont="1" applyFill="1" applyBorder="1" applyAlignment="1">
      <alignment horizontal="center" vertical="center"/>
    </xf>
    <xf numFmtId="0" fontId="0" fillId="36" borderId="10" xfId="0" applyFont="1" applyFill="1" applyBorder="1" applyAlignment="1">
      <alignment vertical="center" wrapText="1"/>
    </xf>
    <xf numFmtId="0" fontId="23" fillId="36" borderId="10" xfId="0" applyFont="1" applyFill="1" applyBorder="1" applyAlignment="1">
      <alignment horizontal="center" vertical="center"/>
    </xf>
    <xf numFmtId="0" fontId="23" fillId="36" borderId="10" xfId="0" applyFont="1" applyFill="1" applyBorder="1" applyAlignment="1">
      <alignment vertical="center" wrapText="1"/>
    </xf>
    <xf numFmtId="14" fontId="23" fillId="36" borderId="10" xfId="0" applyNumberFormat="1" applyFont="1" applyFill="1" applyBorder="1" applyAlignment="1">
      <alignment horizontal="center" vertical="center"/>
    </xf>
    <xf numFmtId="0" fontId="0" fillId="44" borderId="10" xfId="0" applyFill="1" applyBorder="1"/>
    <xf numFmtId="0" fontId="23" fillId="0" borderId="10" xfId="0" applyFont="1" applyBorder="1" applyAlignment="1">
      <alignment vertical="center"/>
    </xf>
    <xf numFmtId="0" fontId="23" fillId="0" borderId="12" xfId="0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14" fontId="23" fillId="0" borderId="10" xfId="0" applyNumberFormat="1" applyFont="1" applyBorder="1" applyAlignment="1">
      <alignment horizontal="center"/>
    </xf>
    <xf numFmtId="0" fontId="0" fillId="36" borderId="10" xfId="0" applyFill="1" applyBorder="1"/>
    <xf numFmtId="0" fontId="0" fillId="36" borderId="10" xfId="0" applyFill="1" applyBorder="1" applyAlignment="1">
      <alignment vertical="center"/>
    </xf>
    <xf numFmtId="0" fontId="19" fillId="44" borderId="13" xfId="0" applyFont="1" applyFill="1" applyBorder="1" applyAlignment="1">
      <alignment horizontal="center" vertical="center"/>
    </xf>
    <xf numFmtId="14" fontId="18" fillId="44" borderId="16" xfId="0" applyNumberFormat="1" applyFont="1" applyFill="1" applyBorder="1" applyAlignment="1">
      <alignment vertical="center"/>
    </xf>
    <xf numFmtId="14" fontId="18" fillId="44" borderId="13" xfId="0" applyNumberFormat="1" applyFont="1" applyFill="1" applyBorder="1" applyAlignment="1">
      <alignment vertical="center"/>
    </xf>
    <xf numFmtId="0" fontId="0" fillId="44" borderId="13" xfId="0" applyFill="1" applyBorder="1"/>
    <xf numFmtId="0" fontId="0" fillId="49" borderId="10" xfId="0" applyFill="1" applyBorder="1"/>
    <xf numFmtId="14" fontId="18" fillId="49" borderId="16" xfId="0" applyNumberFormat="1" applyFont="1" applyFill="1" applyBorder="1" applyAlignment="1">
      <alignment horizontal="center" vertical="center"/>
    </xf>
    <xf numFmtId="0" fontId="0" fillId="49" borderId="13" xfId="0" applyFill="1" applyBorder="1"/>
    <xf numFmtId="0" fontId="0" fillId="49" borderId="10" xfId="0" applyFill="1" applyBorder="1" applyAlignment="1">
      <alignment wrapText="1"/>
    </xf>
    <xf numFmtId="0" fontId="0" fillId="49" borderId="13" xfId="0" applyFill="1" applyBorder="1" applyAlignment="1">
      <alignment wrapText="1"/>
    </xf>
    <xf numFmtId="14" fontId="18" fillId="45" borderId="16" xfId="0" applyNumberFormat="1" applyFont="1" applyFill="1" applyBorder="1" applyAlignment="1">
      <alignment vertical="center"/>
    </xf>
    <xf numFmtId="14" fontId="18" fillId="45" borderId="13" xfId="0" applyNumberFormat="1" applyFont="1" applyFill="1" applyBorder="1" applyAlignment="1">
      <alignment vertical="center"/>
    </xf>
    <xf numFmtId="14" fontId="18" fillId="44" borderId="13" xfId="0" applyNumberFormat="1" applyFont="1" applyFill="1" applyBorder="1" applyAlignment="1">
      <alignment horizontal="center" vertical="center"/>
    </xf>
    <xf numFmtId="14" fontId="18" fillId="45" borderId="13" xfId="0" applyNumberFormat="1" applyFont="1" applyFill="1" applyBorder="1" applyAlignment="1">
      <alignment horizontal="center" vertical="center"/>
    </xf>
    <xf numFmtId="14" fontId="18" fillId="33" borderId="12" xfId="0" applyNumberFormat="1" applyFont="1" applyFill="1" applyBorder="1" applyAlignment="1">
      <alignment vertical="center"/>
    </xf>
    <xf numFmtId="14" fontId="18" fillId="33" borderId="22" xfId="0" applyNumberFormat="1" applyFont="1" applyFill="1" applyBorder="1" applyAlignment="1">
      <alignment vertical="center"/>
    </xf>
    <xf numFmtId="14" fontId="18" fillId="33" borderId="16" xfId="0" applyNumberFormat="1" applyFont="1" applyFill="1" applyBorder="1" applyAlignment="1">
      <alignment vertical="center"/>
    </xf>
    <xf numFmtId="14" fontId="18" fillId="33" borderId="22" xfId="0" applyNumberFormat="1" applyFont="1" applyFill="1" applyBorder="1" applyAlignment="1">
      <alignment vertical="center" wrapText="1"/>
    </xf>
    <xf numFmtId="0" fontId="29" fillId="42" borderId="10" xfId="0" applyFont="1" applyFill="1" applyBorder="1" applyAlignment="1">
      <alignment horizontal="left" vertical="center" wrapText="1"/>
    </xf>
    <xf numFmtId="0" fontId="28" fillId="42" borderId="10" xfId="0" applyFont="1" applyFill="1" applyBorder="1" applyAlignment="1">
      <alignment vertical="center" wrapText="1"/>
    </xf>
    <xf numFmtId="0" fontId="40" fillId="0" borderId="10" xfId="0" applyFont="1" applyFill="1" applyBorder="1" applyAlignment="1">
      <alignment horizontal="center"/>
    </xf>
    <xf numFmtId="0" fontId="40" fillId="0" borderId="0" xfId="0" applyFont="1" applyFill="1"/>
    <xf numFmtId="0" fontId="40" fillId="0" borderId="10" xfId="0" applyFont="1" applyFill="1" applyBorder="1" applyAlignment="1">
      <alignment horizontal="center" vertical="center"/>
    </xf>
    <xf numFmtId="14" fontId="40" fillId="0" borderId="10" xfId="0" applyNumberFormat="1" applyFont="1" applyFill="1" applyBorder="1" applyAlignment="1">
      <alignment horizontal="center" vertical="center"/>
    </xf>
    <xf numFmtId="14" fontId="40" fillId="0" borderId="19" xfId="0" applyNumberFormat="1" applyFont="1" applyFill="1" applyBorder="1" applyAlignment="1">
      <alignment horizontal="center" vertical="center"/>
    </xf>
    <xf numFmtId="0" fontId="40" fillId="0" borderId="10" xfId="0" applyFont="1" applyFill="1" applyBorder="1"/>
    <xf numFmtId="0" fontId="29" fillId="42" borderId="19" xfId="0" applyFont="1" applyFill="1" applyBorder="1" applyAlignment="1">
      <alignment horizontal="left" vertical="center"/>
    </xf>
    <xf numFmtId="0" fontId="29" fillId="42" borderId="14" xfId="0" applyFont="1" applyFill="1" applyBorder="1" applyAlignment="1">
      <alignment horizontal="left" vertical="center"/>
    </xf>
    <xf numFmtId="0" fontId="16" fillId="37" borderId="19" xfId="0" applyFont="1" applyFill="1" applyBorder="1" applyAlignment="1">
      <alignment horizontal="left" vertical="center" wrapText="1"/>
    </xf>
    <xf numFmtId="0" fontId="16" fillId="37" borderId="18" xfId="0" applyFont="1" applyFill="1" applyBorder="1" applyAlignment="1">
      <alignment horizontal="left" vertical="center" wrapText="1"/>
    </xf>
    <xf numFmtId="0" fontId="16" fillId="38" borderId="19" xfId="0" applyFont="1" applyFill="1" applyBorder="1" applyAlignment="1">
      <alignment horizontal="center" vertical="center"/>
    </xf>
    <xf numFmtId="0" fontId="16" fillId="38" borderId="18" xfId="0" applyFont="1" applyFill="1" applyBorder="1" applyAlignment="1">
      <alignment horizontal="center" vertical="center"/>
    </xf>
    <xf numFmtId="0" fontId="16" fillId="39" borderId="11" xfId="0" applyFont="1" applyFill="1" applyBorder="1" applyAlignment="1">
      <alignment horizontal="center" vertical="center"/>
    </xf>
    <xf numFmtId="0" fontId="16" fillId="39" borderId="12" xfId="0" applyFont="1" applyFill="1" applyBorder="1" applyAlignment="1">
      <alignment horizontal="center" vertical="center"/>
    </xf>
    <xf numFmtId="0" fontId="16" fillId="39" borderId="13" xfId="0" applyFont="1" applyFill="1" applyBorder="1" applyAlignment="1">
      <alignment horizontal="center" vertical="center"/>
    </xf>
    <xf numFmtId="0" fontId="16" fillId="40" borderId="11" xfId="0" applyFont="1" applyFill="1" applyBorder="1" applyAlignment="1">
      <alignment horizontal="center" vertical="center" wrapText="1"/>
    </xf>
    <xf numFmtId="0" fontId="16" fillId="40" borderId="12" xfId="0" applyFont="1" applyFill="1" applyBorder="1" applyAlignment="1">
      <alignment horizontal="center" vertical="center" wrapText="1"/>
    </xf>
    <xf numFmtId="0" fontId="16" fillId="40" borderId="13" xfId="0" applyFont="1" applyFill="1" applyBorder="1" applyAlignment="1">
      <alignment horizontal="center" vertical="center" wrapText="1"/>
    </xf>
    <xf numFmtId="0" fontId="26" fillId="39" borderId="20" xfId="0" applyFont="1" applyFill="1" applyBorder="1" applyAlignment="1">
      <alignment horizontal="center" vertical="center" wrapText="1"/>
    </xf>
    <xf numFmtId="0" fontId="26" fillId="39" borderId="21" xfId="0" applyFont="1" applyFill="1" applyBorder="1" applyAlignment="1">
      <alignment horizontal="center" vertical="center" wrapText="1"/>
    </xf>
    <xf numFmtId="0" fontId="26" fillId="40" borderId="20" xfId="0" applyFont="1" applyFill="1" applyBorder="1" applyAlignment="1">
      <alignment horizontal="center" vertical="center"/>
    </xf>
    <xf numFmtId="0" fontId="26" fillId="40" borderId="21" xfId="0" applyFont="1" applyFill="1" applyBorder="1" applyAlignment="1">
      <alignment horizontal="center" vertical="center"/>
    </xf>
    <xf numFmtId="0" fontId="16" fillId="48" borderId="10" xfId="0" applyFont="1" applyFill="1" applyBorder="1" applyAlignment="1">
      <alignment horizontal="left" vertical="center" wrapText="1"/>
    </xf>
    <xf numFmtId="0" fontId="0" fillId="48" borderId="19" xfId="0" applyFill="1" applyBorder="1" applyAlignment="1">
      <alignment horizontal="left" vertical="center"/>
    </xf>
    <xf numFmtId="0" fontId="0" fillId="48" borderId="14" xfId="0" applyFill="1" applyBorder="1" applyAlignment="1">
      <alignment horizontal="left" vertical="center"/>
    </xf>
    <xf numFmtId="0" fontId="0" fillId="42" borderId="19" xfId="0" applyFill="1" applyBorder="1" applyAlignment="1">
      <alignment horizontal="left" vertical="center"/>
    </xf>
    <xf numFmtId="0" fontId="0" fillId="42" borderId="14" xfId="0" applyFill="1" applyBorder="1" applyAlignment="1">
      <alignment horizontal="left" vertical="center"/>
    </xf>
    <xf numFmtId="0" fontId="0" fillId="48" borderId="19" xfId="0" applyFill="1" applyBorder="1" applyAlignment="1">
      <alignment horizontal="center" vertical="center"/>
    </xf>
    <xf numFmtId="0" fontId="0" fillId="48" borderId="14" xfId="0" applyFill="1" applyBorder="1" applyAlignment="1">
      <alignment horizontal="center" vertical="center"/>
    </xf>
    <xf numFmtId="0" fontId="0" fillId="48" borderId="19" xfId="0" applyFill="1" applyBorder="1" applyAlignment="1">
      <alignment horizontal="left" vertical="center" wrapText="1"/>
    </xf>
    <xf numFmtId="0" fontId="0" fillId="48" borderId="14" xfId="0" applyFill="1" applyBorder="1" applyAlignment="1">
      <alignment horizontal="left" vertical="center" wrapText="1"/>
    </xf>
    <xf numFmtId="0" fontId="29" fillId="48" borderId="19" xfId="0" applyFont="1" applyFill="1" applyBorder="1" applyAlignment="1">
      <alignment horizontal="left" vertical="center"/>
    </xf>
    <xf numFmtId="0" fontId="29" fillId="48" borderId="14" xfId="0" applyFont="1" applyFill="1" applyBorder="1" applyAlignment="1">
      <alignment horizontal="left" vertical="center"/>
    </xf>
    <xf numFmtId="0" fontId="28" fillId="48" borderId="19" xfId="0" applyFont="1" applyFill="1" applyBorder="1" applyAlignment="1">
      <alignment horizontal="left" vertical="center" wrapText="1"/>
    </xf>
    <xf numFmtId="0" fontId="28" fillId="48" borderId="14" xfId="0" applyFont="1" applyFill="1" applyBorder="1" applyAlignment="1">
      <alignment horizontal="left" vertical="center" wrapText="1"/>
    </xf>
    <xf numFmtId="0" fontId="16" fillId="36" borderId="10" xfId="0" applyFont="1" applyFill="1" applyBorder="1" applyAlignment="1">
      <alignment horizontal="left" vertical="center" wrapText="1"/>
    </xf>
    <xf numFmtId="0" fontId="0" fillId="36" borderId="10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6" fillId="42" borderId="10" xfId="0" applyFont="1" applyFill="1" applyBorder="1" applyAlignment="1">
      <alignment horizontal="left" vertical="center" wrapText="1"/>
    </xf>
    <xf numFmtId="0" fontId="0" fillId="42" borderId="18" xfId="0" applyFill="1" applyBorder="1" applyAlignment="1">
      <alignment horizontal="left" vertical="center"/>
    </xf>
    <xf numFmtId="0" fontId="0" fillId="42" borderId="19" xfId="0" applyFill="1" applyBorder="1" applyAlignment="1">
      <alignment horizontal="left" vertical="center" wrapText="1"/>
    </xf>
    <xf numFmtId="0" fontId="0" fillId="42" borderId="14" xfId="0" applyFill="1" applyBorder="1" applyAlignment="1">
      <alignment horizontal="left" vertical="center" wrapText="1"/>
    </xf>
    <xf numFmtId="0" fontId="0" fillId="36" borderId="19" xfId="0" applyFill="1" applyBorder="1" applyAlignment="1">
      <alignment horizontal="left" vertical="center"/>
    </xf>
    <xf numFmtId="0" fontId="0" fillId="36" borderId="14" xfId="0" applyFill="1" applyBorder="1" applyAlignment="1">
      <alignment horizontal="left" vertical="center"/>
    </xf>
    <xf numFmtId="0" fontId="0" fillId="36" borderId="19" xfId="0" applyFill="1" applyBorder="1" applyAlignment="1">
      <alignment horizontal="left" vertical="center" wrapText="1"/>
    </xf>
    <xf numFmtId="0" fontId="0" fillId="36" borderId="14" xfId="0" applyFill="1" applyBorder="1" applyAlignment="1">
      <alignment horizontal="left" vertical="center" wrapText="1"/>
    </xf>
    <xf numFmtId="0" fontId="29" fillId="36" borderId="19" xfId="0" applyFont="1" applyFill="1" applyBorder="1" applyAlignment="1">
      <alignment horizontal="left" vertical="center"/>
    </xf>
    <xf numFmtId="0" fontId="29" fillId="36" borderId="14" xfId="0" applyFont="1" applyFill="1" applyBorder="1" applyAlignment="1">
      <alignment horizontal="left" vertical="center"/>
    </xf>
    <xf numFmtId="0" fontId="28" fillId="36" borderId="19" xfId="0" applyFont="1" applyFill="1" applyBorder="1" applyAlignment="1">
      <alignment horizontal="left" vertical="center" wrapText="1"/>
    </xf>
    <xf numFmtId="0" fontId="28" fillId="36" borderId="14" xfId="0" applyFont="1" applyFill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42" borderId="10" xfId="0" applyFill="1" applyBorder="1" applyAlignment="1">
      <alignment horizontal="left" vertical="center" wrapText="1"/>
    </xf>
    <xf numFmtId="0" fontId="0" fillId="36" borderId="19" xfId="0" applyFill="1" applyBorder="1" applyAlignment="1">
      <alignment horizontal="center" vertical="center"/>
    </xf>
    <xf numFmtId="0" fontId="0" fillId="36" borderId="14" xfId="0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left" vertical="center"/>
    </xf>
    <xf numFmtId="0" fontId="18" fillId="33" borderId="12" xfId="0" applyFont="1" applyFill="1" applyBorder="1" applyAlignment="1">
      <alignment horizontal="left" vertical="center"/>
    </xf>
    <xf numFmtId="0" fontId="19" fillId="44" borderId="12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B8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A12AB-06F5-4799-97CD-BAE5A71D9465}">
  <dimension ref="A1:J49"/>
  <sheetViews>
    <sheetView tabSelected="1" workbookViewId="0">
      <pane ySplit="3" topLeftCell="A4" activePane="bottomLeft" state="frozen"/>
      <selection pane="bottomLeft" activeCell="A2" sqref="A2:A3"/>
    </sheetView>
  </sheetViews>
  <sheetFormatPr defaultRowHeight="15" x14ac:dyDescent="0.25"/>
  <cols>
    <col min="1" max="1" width="17.85546875" customWidth="1"/>
    <col min="3" max="3" width="10.85546875" customWidth="1"/>
    <col min="4" max="4" width="42.5703125" customWidth="1"/>
    <col min="5" max="5" width="14.5703125" customWidth="1"/>
    <col min="6" max="6" width="40.28515625" customWidth="1"/>
    <col min="8" max="8" width="41.7109375" customWidth="1"/>
    <col min="9" max="9" width="12.140625" customWidth="1"/>
    <col min="10" max="10" width="40.28515625" customWidth="1"/>
  </cols>
  <sheetData>
    <row r="1" spans="1:10" x14ac:dyDescent="0.25">
      <c r="A1" s="30" t="s">
        <v>313</v>
      </c>
    </row>
    <row r="2" spans="1:10" x14ac:dyDescent="0.25">
      <c r="A2" s="311" t="s">
        <v>102</v>
      </c>
      <c r="B2" s="313" t="s">
        <v>103</v>
      </c>
      <c r="C2" s="315" t="s">
        <v>104</v>
      </c>
      <c r="D2" s="316"/>
      <c r="E2" s="316"/>
      <c r="F2" s="317"/>
      <c r="G2" s="318" t="s">
        <v>105</v>
      </c>
      <c r="H2" s="319"/>
      <c r="I2" s="319"/>
      <c r="J2" s="320"/>
    </row>
    <row r="3" spans="1:10" x14ac:dyDescent="0.25">
      <c r="A3" s="312"/>
      <c r="B3" s="314"/>
      <c r="C3" s="38" t="s">
        <v>106</v>
      </c>
      <c r="D3" s="39" t="s">
        <v>107</v>
      </c>
      <c r="E3" s="321" t="s">
        <v>108</v>
      </c>
      <c r="F3" s="322"/>
      <c r="G3" s="40" t="s">
        <v>106</v>
      </c>
      <c r="H3" s="40" t="s">
        <v>107</v>
      </c>
      <c r="I3" s="323" t="s">
        <v>109</v>
      </c>
      <c r="J3" s="324"/>
    </row>
    <row r="4" spans="1:10" ht="15.75" x14ac:dyDescent="0.25">
      <c r="A4" s="41" t="s">
        <v>110</v>
      </c>
      <c r="B4" s="42"/>
      <c r="C4" s="42"/>
      <c r="D4" s="43"/>
      <c r="E4" s="44"/>
      <c r="F4" s="44"/>
      <c r="G4" s="42"/>
      <c r="H4" s="42"/>
      <c r="I4" s="45"/>
      <c r="J4" s="46"/>
    </row>
    <row r="5" spans="1:10" x14ac:dyDescent="0.25">
      <c r="A5" s="47" t="s">
        <v>88</v>
      </c>
      <c r="B5" s="37" t="s">
        <v>111</v>
      </c>
      <c r="C5" s="37"/>
      <c r="D5" s="48"/>
      <c r="E5" s="49"/>
      <c r="F5" s="48"/>
      <c r="G5" s="50" t="s">
        <v>112</v>
      </c>
      <c r="H5" s="50" t="s">
        <v>113</v>
      </c>
      <c r="I5" s="49" t="s">
        <v>89</v>
      </c>
      <c r="J5" s="49" t="s">
        <v>114</v>
      </c>
    </row>
    <row r="6" spans="1:10" x14ac:dyDescent="0.25">
      <c r="A6" s="51" t="s">
        <v>82</v>
      </c>
      <c r="B6" s="52" t="s">
        <v>292</v>
      </c>
      <c r="C6" s="52" t="s">
        <v>116</v>
      </c>
      <c r="D6" s="53" t="s">
        <v>281</v>
      </c>
      <c r="E6" s="54" t="s">
        <v>81</v>
      </c>
      <c r="F6" s="138" t="s">
        <v>282</v>
      </c>
      <c r="G6" s="55" t="s">
        <v>117</v>
      </c>
      <c r="H6" s="55" t="s">
        <v>118</v>
      </c>
      <c r="I6" s="56" t="s">
        <v>119</v>
      </c>
      <c r="J6" s="56" t="s">
        <v>120</v>
      </c>
    </row>
    <row r="7" spans="1:10" x14ac:dyDescent="0.25">
      <c r="A7" s="47" t="s">
        <v>83</v>
      </c>
      <c r="B7" s="37" t="s">
        <v>121</v>
      </c>
      <c r="C7" s="37" t="s">
        <v>122</v>
      </c>
      <c r="D7" s="57" t="s">
        <v>123</v>
      </c>
      <c r="E7" s="49" t="s">
        <v>84</v>
      </c>
      <c r="F7" s="48" t="s">
        <v>124</v>
      </c>
      <c r="G7" s="50" t="s">
        <v>125</v>
      </c>
      <c r="H7" s="50" t="s">
        <v>126</v>
      </c>
      <c r="I7" s="49" t="s">
        <v>127</v>
      </c>
      <c r="J7" s="49" t="s">
        <v>128</v>
      </c>
    </row>
    <row r="8" spans="1:10" x14ac:dyDescent="0.25">
      <c r="A8" s="58" t="s">
        <v>80</v>
      </c>
      <c r="B8" s="52" t="s">
        <v>115</v>
      </c>
      <c r="C8" s="52" t="s">
        <v>116</v>
      </c>
      <c r="D8" s="53" t="s">
        <v>281</v>
      </c>
      <c r="E8" s="54" t="s">
        <v>81</v>
      </c>
      <c r="F8" s="138" t="s">
        <v>282</v>
      </c>
      <c r="G8" s="59" t="s">
        <v>129</v>
      </c>
      <c r="H8" s="59" t="s">
        <v>130</v>
      </c>
      <c r="I8" s="54" t="s">
        <v>131</v>
      </c>
      <c r="J8" s="54" t="s">
        <v>132</v>
      </c>
    </row>
    <row r="9" spans="1:10" x14ac:dyDescent="0.25">
      <c r="A9" s="60" t="s">
        <v>133</v>
      </c>
      <c r="B9" s="35" t="s">
        <v>134</v>
      </c>
      <c r="C9" s="124" t="s">
        <v>116</v>
      </c>
      <c r="D9" s="139" t="s">
        <v>281</v>
      </c>
      <c r="E9" s="61" t="s">
        <v>81</v>
      </c>
      <c r="F9" s="140" t="s">
        <v>282</v>
      </c>
      <c r="G9" s="32" t="s">
        <v>135</v>
      </c>
      <c r="H9" s="32" t="s">
        <v>136</v>
      </c>
      <c r="I9" s="62" t="s">
        <v>131</v>
      </c>
      <c r="J9" s="63" t="s">
        <v>132</v>
      </c>
    </row>
    <row r="10" spans="1:10" x14ac:dyDescent="0.25">
      <c r="A10" s="64" t="s">
        <v>94</v>
      </c>
      <c r="B10" s="65" t="s">
        <v>137</v>
      </c>
      <c r="C10" s="141" t="s">
        <v>116</v>
      </c>
      <c r="D10" s="67" t="s">
        <v>281</v>
      </c>
      <c r="E10" s="142" t="s">
        <v>81</v>
      </c>
      <c r="F10" s="143" t="s">
        <v>282</v>
      </c>
      <c r="G10" s="65" t="s">
        <v>138</v>
      </c>
      <c r="H10" s="66" t="s">
        <v>139</v>
      </c>
      <c r="I10" s="54" t="s">
        <v>131</v>
      </c>
      <c r="J10" s="54" t="s">
        <v>132</v>
      </c>
    </row>
    <row r="11" spans="1:10" x14ac:dyDescent="0.25">
      <c r="A11" s="51"/>
      <c r="B11" s="68"/>
      <c r="C11" s="144"/>
      <c r="D11" s="69"/>
      <c r="E11" s="235"/>
      <c r="F11" s="138"/>
      <c r="G11" s="70"/>
      <c r="H11" s="55"/>
      <c r="I11" s="54" t="s">
        <v>95</v>
      </c>
      <c r="J11" s="54" t="s">
        <v>140</v>
      </c>
    </row>
    <row r="12" spans="1:10" x14ac:dyDescent="0.25">
      <c r="A12" s="47" t="s">
        <v>86</v>
      </c>
      <c r="B12" s="124" t="s">
        <v>141</v>
      </c>
      <c r="C12" s="124" t="s">
        <v>142</v>
      </c>
      <c r="D12" s="33" t="s">
        <v>288</v>
      </c>
      <c r="E12" s="63" t="s">
        <v>87</v>
      </c>
      <c r="F12" s="48" t="s">
        <v>289</v>
      </c>
      <c r="G12" s="32" t="s">
        <v>143</v>
      </c>
      <c r="H12" s="32" t="s">
        <v>144</v>
      </c>
      <c r="I12" s="63" t="s">
        <v>145</v>
      </c>
      <c r="J12" s="63" t="s">
        <v>146</v>
      </c>
    </row>
    <row r="13" spans="1:10" x14ac:dyDescent="0.25">
      <c r="A13" s="325" t="s">
        <v>147</v>
      </c>
      <c r="B13" s="326" t="s">
        <v>148</v>
      </c>
      <c r="C13" s="330" t="s">
        <v>142</v>
      </c>
      <c r="D13" s="332" t="s">
        <v>288</v>
      </c>
      <c r="E13" s="334" t="s">
        <v>87</v>
      </c>
      <c r="F13" s="336" t="s">
        <v>289</v>
      </c>
      <c r="G13" s="328" t="s">
        <v>149</v>
      </c>
      <c r="H13" s="328" t="s">
        <v>150</v>
      </c>
      <c r="I13" s="309" t="s">
        <v>145</v>
      </c>
      <c r="J13" s="309" t="s">
        <v>146</v>
      </c>
    </row>
    <row r="14" spans="1:10" x14ac:dyDescent="0.25">
      <c r="A14" s="325"/>
      <c r="B14" s="327"/>
      <c r="C14" s="331"/>
      <c r="D14" s="333"/>
      <c r="E14" s="335"/>
      <c r="F14" s="337"/>
      <c r="G14" s="329"/>
      <c r="H14" s="329"/>
      <c r="I14" s="310"/>
      <c r="J14" s="310"/>
    </row>
    <row r="15" spans="1:10" x14ac:dyDescent="0.25">
      <c r="A15" s="338" t="s">
        <v>98</v>
      </c>
      <c r="B15" s="339" t="s">
        <v>152</v>
      </c>
      <c r="C15" s="345" t="s">
        <v>142</v>
      </c>
      <c r="D15" s="347" t="s">
        <v>288</v>
      </c>
      <c r="E15" s="349" t="s">
        <v>87</v>
      </c>
      <c r="F15" s="351" t="s">
        <v>289</v>
      </c>
      <c r="G15" s="340" t="s">
        <v>153</v>
      </c>
      <c r="H15" s="340" t="s">
        <v>154</v>
      </c>
      <c r="I15" s="63" t="s">
        <v>145</v>
      </c>
      <c r="J15" s="63" t="s">
        <v>146</v>
      </c>
    </row>
    <row r="16" spans="1:10" x14ac:dyDescent="0.25">
      <c r="A16" s="338"/>
      <c r="B16" s="339"/>
      <c r="C16" s="346"/>
      <c r="D16" s="348"/>
      <c r="E16" s="350"/>
      <c r="F16" s="352"/>
      <c r="G16" s="340"/>
      <c r="H16" s="340"/>
      <c r="I16" s="63" t="s">
        <v>99</v>
      </c>
      <c r="J16" s="63" t="s">
        <v>155</v>
      </c>
    </row>
    <row r="17" spans="1:10" x14ac:dyDescent="0.25">
      <c r="A17" s="58" t="s">
        <v>91</v>
      </c>
      <c r="B17" s="59" t="s">
        <v>293</v>
      </c>
      <c r="C17" s="52" t="s">
        <v>116</v>
      </c>
      <c r="D17" s="53" t="s">
        <v>281</v>
      </c>
      <c r="E17" s="54" t="s">
        <v>81</v>
      </c>
      <c r="F17" s="138" t="s">
        <v>282</v>
      </c>
      <c r="G17" s="55" t="s">
        <v>117</v>
      </c>
      <c r="H17" s="55" t="s">
        <v>118</v>
      </c>
      <c r="I17" s="56" t="s">
        <v>119</v>
      </c>
      <c r="J17" s="56" t="s">
        <v>120</v>
      </c>
    </row>
    <row r="18" spans="1:10" x14ac:dyDescent="0.25">
      <c r="A18" s="123" t="s">
        <v>92</v>
      </c>
      <c r="B18" s="124" t="s">
        <v>157</v>
      </c>
      <c r="C18" s="37" t="s">
        <v>122</v>
      </c>
      <c r="D18" s="57" t="s">
        <v>123</v>
      </c>
      <c r="E18" s="49" t="s">
        <v>84</v>
      </c>
      <c r="F18" s="48" t="s">
        <v>124</v>
      </c>
      <c r="G18" s="50" t="s">
        <v>125</v>
      </c>
      <c r="H18" s="50" t="s">
        <v>126</v>
      </c>
      <c r="I18" s="49" t="s">
        <v>127</v>
      </c>
      <c r="J18" s="49" t="s">
        <v>128</v>
      </c>
    </row>
    <row r="19" spans="1:10" ht="30" x14ac:dyDescent="0.25">
      <c r="A19" s="58" t="s">
        <v>90</v>
      </c>
      <c r="B19" s="59" t="s">
        <v>158</v>
      </c>
      <c r="C19" s="52" t="s">
        <v>116</v>
      </c>
      <c r="D19" s="53" t="s">
        <v>281</v>
      </c>
      <c r="E19" s="54" t="s">
        <v>81</v>
      </c>
      <c r="F19" s="138" t="s">
        <v>282</v>
      </c>
      <c r="G19" s="59" t="s">
        <v>129</v>
      </c>
      <c r="H19" s="59" t="s">
        <v>130</v>
      </c>
      <c r="I19" s="54" t="s">
        <v>131</v>
      </c>
      <c r="J19" s="54" t="s">
        <v>132</v>
      </c>
    </row>
    <row r="20" spans="1:10" x14ac:dyDescent="0.25">
      <c r="A20" s="31" t="s">
        <v>93</v>
      </c>
      <c r="B20" s="32" t="s">
        <v>159</v>
      </c>
      <c r="C20" s="124" t="s">
        <v>142</v>
      </c>
      <c r="D20" s="33" t="s">
        <v>288</v>
      </c>
      <c r="E20" s="63" t="s">
        <v>87</v>
      </c>
      <c r="F20" s="48" t="s">
        <v>289</v>
      </c>
      <c r="G20" s="32" t="s">
        <v>143</v>
      </c>
      <c r="H20" s="32" t="s">
        <v>144</v>
      </c>
      <c r="I20" s="63" t="s">
        <v>145</v>
      </c>
      <c r="J20" s="63" t="s">
        <v>146</v>
      </c>
    </row>
    <row r="21" spans="1:10" ht="15.75" x14ac:dyDescent="0.25">
      <c r="A21" s="41" t="s">
        <v>160</v>
      </c>
      <c r="B21" s="42"/>
      <c r="C21" s="42"/>
      <c r="D21" s="43"/>
      <c r="E21" s="44"/>
      <c r="F21" s="44"/>
      <c r="G21" s="42"/>
      <c r="H21" s="42"/>
      <c r="I21" s="45"/>
      <c r="J21" s="46"/>
    </row>
    <row r="22" spans="1:10" x14ac:dyDescent="0.25">
      <c r="A22" s="47" t="s">
        <v>88</v>
      </c>
      <c r="B22" s="37" t="s">
        <v>161</v>
      </c>
      <c r="C22" s="37"/>
      <c r="D22" s="48"/>
      <c r="E22" s="49"/>
      <c r="F22" s="48"/>
      <c r="G22" s="50" t="s">
        <v>162</v>
      </c>
      <c r="H22" s="50" t="s">
        <v>163</v>
      </c>
      <c r="I22" s="49" t="s">
        <v>89</v>
      </c>
      <c r="J22" s="49" t="s">
        <v>114</v>
      </c>
    </row>
    <row r="23" spans="1:10" ht="30" x14ac:dyDescent="0.25">
      <c r="A23" s="51" t="s">
        <v>82</v>
      </c>
      <c r="B23" s="52" t="s">
        <v>164</v>
      </c>
      <c r="C23" s="52" t="s">
        <v>283</v>
      </c>
      <c r="D23" s="53" t="s">
        <v>284</v>
      </c>
      <c r="E23" s="54" t="s">
        <v>81</v>
      </c>
      <c r="F23" s="138" t="s">
        <v>282</v>
      </c>
      <c r="G23" s="55" t="s">
        <v>165</v>
      </c>
      <c r="H23" s="55" t="s">
        <v>166</v>
      </c>
      <c r="I23" s="56" t="s">
        <v>119</v>
      </c>
      <c r="J23" s="56" t="s">
        <v>120</v>
      </c>
    </row>
    <row r="24" spans="1:10" x14ac:dyDescent="0.25">
      <c r="A24" s="47" t="s">
        <v>83</v>
      </c>
      <c r="B24" s="37" t="s">
        <v>167</v>
      </c>
      <c r="C24" s="37" t="s">
        <v>122</v>
      </c>
      <c r="D24" s="57" t="s">
        <v>123</v>
      </c>
      <c r="E24" s="49"/>
      <c r="F24" s="48"/>
      <c r="G24" s="50" t="s">
        <v>168</v>
      </c>
      <c r="H24" s="50" t="s">
        <v>169</v>
      </c>
      <c r="I24" s="49" t="s">
        <v>127</v>
      </c>
      <c r="J24" s="49" t="s">
        <v>128</v>
      </c>
    </row>
    <row r="25" spans="1:10" ht="30" x14ac:dyDescent="0.25">
      <c r="A25" s="58" t="s">
        <v>80</v>
      </c>
      <c r="B25" s="52" t="s">
        <v>156</v>
      </c>
      <c r="C25" s="52" t="s">
        <v>283</v>
      </c>
      <c r="D25" s="53" t="s">
        <v>284</v>
      </c>
      <c r="E25" s="54" t="s">
        <v>81</v>
      </c>
      <c r="F25" s="138" t="s">
        <v>282</v>
      </c>
      <c r="G25" s="59" t="s">
        <v>170</v>
      </c>
      <c r="H25" s="59" t="s">
        <v>171</v>
      </c>
      <c r="I25" s="54" t="s">
        <v>131</v>
      </c>
      <c r="J25" s="54" t="s">
        <v>132</v>
      </c>
    </row>
    <row r="26" spans="1:10" ht="30" x14ac:dyDescent="0.25">
      <c r="A26" s="123" t="s">
        <v>133</v>
      </c>
      <c r="B26" s="35" t="s">
        <v>291</v>
      </c>
      <c r="C26" s="124" t="s">
        <v>283</v>
      </c>
      <c r="D26" s="33" t="s">
        <v>284</v>
      </c>
      <c r="E26" s="61" t="s">
        <v>81</v>
      </c>
      <c r="F26" s="140" t="s">
        <v>282</v>
      </c>
      <c r="G26" s="32" t="s">
        <v>173</v>
      </c>
      <c r="H26" s="32" t="s">
        <v>174</v>
      </c>
      <c r="I26" s="62" t="s">
        <v>131</v>
      </c>
      <c r="J26" s="63" t="s">
        <v>132</v>
      </c>
    </row>
    <row r="27" spans="1:10" x14ac:dyDescent="0.25">
      <c r="A27" s="341" t="s">
        <v>94</v>
      </c>
      <c r="B27" s="328" t="s">
        <v>175</v>
      </c>
      <c r="C27" s="328" t="s">
        <v>283</v>
      </c>
      <c r="D27" s="343" t="s">
        <v>284</v>
      </c>
      <c r="E27" s="309" t="s">
        <v>81</v>
      </c>
      <c r="F27" s="143" t="s">
        <v>282</v>
      </c>
      <c r="G27" s="328" t="s">
        <v>176</v>
      </c>
      <c r="H27" s="328" t="s">
        <v>177</v>
      </c>
      <c r="I27" s="54" t="s">
        <v>131</v>
      </c>
      <c r="J27" s="54" t="s">
        <v>132</v>
      </c>
    </row>
    <row r="28" spans="1:10" x14ac:dyDescent="0.25">
      <c r="A28" s="341"/>
      <c r="B28" s="342"/>
      <c r="C28" s="329"/>
      <c r="D28" s="344"/>
      <c r="E28" s="310"/>
      <c r="F28" s="138"/>
      <c r="G28" s="329"/>
      <c r="H28" s="329"/>
      <c r="I28" s="54" t="s">
        <v>95</v>
      </c>
      <c r="J28" s="54" t="s">
        <v>140</v>
      </c>
    </row>
    <row r="29" spans="1:10" x14ac:dyDescent="0.25">
      <c r="A29" s="31" t="s">
        <v>86</v>
      </c>
      <c r="B29" s="124" t="s">
        <v>178</v>
      </c>
      <c r="C29" s="124" t="s">
        <v>285</v>
      </c>
      <c r="D29" s="33" t="s">
        <v>290</v>
      </c>
      <c r="E29" s="63" t="s">
        <v>87</v>
      </c>
      <c r="F29" s="48" t="s">
        <v>289</v>
      </c>
      <c r="G29" s="32" t="s">
        <v>179</v>
      </c>
      <c r="H29" s="32" t="s">
        <v>180</v>
      </c>
      <c r="I29" s="63" t="s">
        <v>145</v>
      </c>
      <c r="J29" s="63" t="s">
        <v>146</v>
      </c>
    </row>
    <row r="30" spans="1:10" x14ac:dyDescent="0.25">
      <c r="A30" s="125" t="s">
        <v>147</v>
      </c>
      <c r="B30" s="121" t="s">
        <v>181</v>
      </c>
      <c r="C30" s="52" t="s">
        <v>285</v>
      </c>
      <c r="D30" s="53" t="s">
        <v>290</v>
      </c>
      <c r="E30" s="71" t="s">
        <v>87</v>
      </c>
      <c r="F30" s="138" t="s">
        <v>289</v>
      </c>
      <c r="G30" s="121" t="s">
        <v>182</v>
      </c>
      <c r="H30" s="121" t="s">
        <v>183</v>
      </c>
      <c r="I30" s="122" t="s">
        <v>145</v>
      </c>
      <c r="J30" s="122" t="s">
        <v>146</v>
      </c>
    </row>
    <row r="31" spans="1:10" x14ac:dyDescent="0.25">
      <c r="A31" s="338" t="s">
        <v>98</v>
      </c>
      <c r="B31" s="339" t="s">
        <v>184</v>
      </c>
      <c r="C31" s="356" t="s">
        <v>285</v>
      </c>
      <c r="D31" s="347" t="s">
        <v>290</v>
      </c>
      <c r="E31" s="349" t="s">
        <v>87</v>
      </c>
      <c r="F31" s="351" t="s">
        <v>289</v>
      </c>
      <c r="G31" s="340" t="s">
        <v>185</v>
      </c>
      <c r="H31" s="340" t="s">
        <v>186</v>
      </c>
      <c r="I31" s="63" t="s">
        <v>145</v>
      </c>
      <c r="J31" s="63" t="s">
        <v>146</v>
      </c>
    </row>
    <row r="32" spans="1:10" x14ac:dyDescent="0.25">
      <c r="A32" s="338"/>
      <c r="B32" s="339"/>
      <c r="C32" s="357"/>
      <c r="D32" s="348"/>
      <c r="E32" s="350"/>
      <c r="F32" s="352"/>
      <c r="G32" s="340"/>
      <c r="H32" s="340"/>
      <c r="I32" s="63" t="s">
        <v>99</v>
      </c>
      <c r="J32" s="63" t="s">
        <v>155</v>
      </c>
    </row>
    <row r="33" spans="1:10" ht="30" x14ac:dyDescent="0.25">
      <c r="A33" s="58" t="s">
        <v>91</v>
      </c>
      <c r="B33" s="59" t="s">
        <v>294</v>
      </c>
      <c r="C33" s="52" t="s">
        <v>283</v>
      </c>
      <c r="D33" s="53" t="s">
        <v>284</v>
      </c>
      <c r="E33" s="54" t="s">
        <v>81</v>
      </c>
      <c r="F33" s="138" t="s">
        <v>282</v>
      </c>
      <c r="G33" s="55" t="s">
        <v>117</v>
      </c>
      <c r="H33" s="55" t="s">
        <v>118</v>
      </c>
      <c r="I33" s="56" t="s">
        <v>119</v>
      </c>
      <c r="J33" s="56" t="s">
        <v>120</v>
      </c>
    </row>
    <row r="34" spans="1:10" x14ac:dyDescent="0.25">
      <c r="A34" s="123" t="s">
        <v>92</v>
      </c>
      <c r="B34" s="124" t="s">
        <v>295</v>
      </c>
      <c r="C34" s="37" t="s">
        <v>122</v>
      </c>
      <c r="D34" s="57" t="s">
        <v>123</v>
      </c>
      <c r="E34" s="49" t="s">
        <v>84</v>
      </c>
      <c r="F34" s="48" t="s">
        <v>124</v>
      </c>
      <c r="G34" s="50" t="s">
        <v>125</v>
      </c>
      <c r="H34" s="50" t="s">
        <v>126</v>
      </c>
      <c r="I34" s="49" t="s">
        <v>127</v>
      </c>
      <c r="J34" s="49" t="s">
        <v>128</v>
      </c>
    </row>
    <row r="35" spans="1:10" ht="30" x14ac:dyDescent="0.25">
      <c r="A35" s="58" t="s">
        <v>90</v>
      </c>
      <c r="B35" s="59" t="s">
        <v>296</v>
      </c>
      <c r="C35" s="52" t="s">
        <v>283</v>
      </c>
      <c r="D35" s="53" t="s">
        <v>284</v>
      </c>
      <c r="E35" s="54" t="s">
        <v>81</v>
      </c>
      <c r="F35" s="138" t="s">
        <v>282</v>
      </c>
      <c r="G35" s="59" t="s">
        <v>129</v>
      </c>
      <c r="H35" s="59" t="s">
        <v>130</v>
      </c>
      <c r="I35" s="54" t="s">
        <v>131</v>
      </c>
      <c r="J35" s="54" t="s">
        <v>132</v>
      </c>
    </row>
    <row r="36" spans="1:10" x14ac:dyDescent="0.25">
      <c r="A36" s="31" t="s">
        <v>93</v>
      </c>
      <c r="B36" s="32" t="s">
        <v>297</v>
      </c>
      <c r="C36" s="124" t="s">
        <v>285</v>
      </c>
      <c r="D36" s="33" t="s">
        <v>290</v>
      </c>
      <c r="E36" s="63" t="s">
        <v>87</v>
      </c>
      <c r="F36" s="48" t="s">
        <v>289</v>
      </c>
      <c r="G36" s="32" t="s">
        <v>143</v>
      </c>
      <c r="H36" s="32" t="s">
        <v>144</v>
      </c>
      <c r="I36" s="63" t="s">
        <v>145</v>
      </c>
      <c r="J36" s="63" t="s">
        <v>146</v>
      </c>
    </row>
    <row r="37" spans="1:10" ht="15.75" x14ac:dyDescent="0.25">
      <c r="A37" s="41" t="s">
        <v>187</v>
      </c>
      <c r="B37" s="42"/>
      <c r="C37" s="42"/>
      <c r="D37" s="43"/>
      <c r="E37" s="44"/>
      <c r="F37" s="44"/>
      <c r="G37" s="42"/>
      <c r="H37" s="42"/>
      <c r="I37" s="45"/>
      <c r="J37" s="46"/>
    </row>
    <row r="38" spans="1:10" ht="30" x14ac:dyDescent="0.25">
      <c r="A38" s="31" t="s">
        <v>97</v>
      </c>
      <c r="B38" s="126" t="s">
        <v>188</v>
      </c>
      <c r="C38" s="33" t="s">
        <v>189</v>
      </c>
      <c r="D38" s="33" t="s">
        <v>190</v>
      </c>
      <c r="E38" s="157"/>
      <c r="F38" s="157"/>
      <c r="G38" s="73"/>
      <c r="H38" s="73"/>
      <c r="I38" s="74"/>
      <c r="J38" s="74"/>
    </row>
    <row r="39" spans="1:10" ht="30" x14ac:dyDescent="0.25">
      <c r="A39" s="58" t="s">
        <v>100</v>
      </c>
      <c r="B39" s="127" t="s">
        <v>191</v>
      </c>
      <c r="C39" s="53" t="s">
        <v>192</v>
      </c>
      <c r="D39" s="53" t="s">
        <v>193</v>
      </c>
      <c r="E39" s="157"/>
      <c r="F39" s="157"/>
      <c r="G39" s="73"/>
      <c r="H39" s="73"/>
      <c r="I39" s="74"/>
      <c r="J39" s="74"/>
    </row>
    <row r="40" spans="1:10" ht="30" x14ac:dyDescent="0.25">
      <c r="A40" s="31" t="s">
        <v>194</v>
      </c>
      <c r="B40" s="33" t="s">
        <v>195</v>
      </c>
      <c r="C40" s="33" t="s">
        <v>196</v>
      </c>
      <c r="D40" s="33" t="s">
        <v>197</v>
      </c>
      <c r="E40" s="72" t="s">
        <v>101</v>
      </c>
      <c r="F40" s="72" t="s">
        <v>198</v>
      </c>
      <c r="G40" s="73"/>
      <c r="H40" s="73"/>
      <c r="I40" s="74"/>
      <c r="J40" s="74"/>
    </row>
    <row r="41" spans="1:10" ht="30" x14ac:dyDescent="0.25">
      <c r="A41" s="58" t="s">
        <v>199</v>
      </c>
      <c r="B41" s="53" t="s">
        <v>200</v>
      </c>
      <c r="C41" s="53" t="s">
        <v>201</v>
      </c>
      <c r="D41" s="53" t="s">
        <v>307</v>
      </c>
      <c r="E41" s="75" t="s">
        <v>96</v>
      </c>
      <c r="F41" s="76" t="s">
        <v>308</v>
      </c>
      <c r="G41" s="73"/>
      <c r="H41" s="73"/>
      <c r="I41" s="74"/>
      <c r="J41" s="74"/>
    </row>
    <row r="42" spans="1:10" ht="30" x14ac:dyDescent="0.25">
      <c r="A42" s="31" t="s">
        <v>203</v>
      </c>
      <c r="B42" s="33" t="s">
        <v>204</v>
      </c>
      <c r="C42" s="33" t="s">
        <v>309</v>
      </c>
      <c r="D42" s="33" t="s">
        <v>310</v>
      </c>
      <c r="E42" s="72" t="s">
        <v>311</v>
      </c>
      <c r="F42" s="77" t="s">
        <v>202</v>
      </c>
      <c r="G42" s="73"/>
      <c r="H42" s="73"/>
      <c r="I42" s="74"/>
      <c r="J42" s="74"/>
    </row>
    <row r="43" spans="1:10" x14ac:dyDescent="0.25">
      <c r="A43" s="341" t="s">
        <v>205</v>
      </c>
      <c r="B43" s="355" t="s">
        <v>206</v>
      </c>
      <c r="C43" s="53" t="s">
        <v>207</v>
      </c>
      <c r="D43" s="53" t="s">
        <v>208</v>
      </c>
      <c r="E43" s="75" t="s">
        <v>85</v>
      </c>
      <c r="F43" s="75" t="s">
        <v>286</v>
      </c>
      <c r="G43" s="73"/>
      <c r="H43" s="73"/>
      <c r="I43" s="74"/>
      <c r="J43" s="74"/>
    </row>
    <row r="44" spans="1:10" ht="30" x14ac:dyDescent="0.25">
      <c r="A44" s="341"/>
      <c r="B44" s="355"/>
      <c r="C44" s="53" t="s">
        <v>209</v>
      </c>
      <c r="D44" s="53" t="s">
        <v>210</v>
      </c>
      <c r="E44" s="75" t="s">
        <v>211</v>
      </c>
      <c r="F44" s="75" t="s">
        <v>212</v>
      </c>
      <c r="G44" s="73"/>
      <c r="H44" s="73"/>
      <c r="I44" s="74"/>
      <c r="J44" s="74"/>
    </row>
    <row r="45" spans="1:10" x14ac:dyDescent="0.25">
      <c r="A45" s="353" t="s">
        <v>213</v>
      </c>
      <c r="B45" s="354" t="s">
        <v>172</v>
      </c>
      <c r="C45" s="33" t="s">
        <v>207</v>
      </c>
      <c r="D45" s="33" t="s">
        <v>214</v>
      </c>
      <c r="E45" s="78" t="s">
        <v>85</v>
      </c>
      <c r="F45" s="72" t="s">
        <v>286</v>
      </c>
      <c r="G45" s="73"/>
      <c r="H45" s="73"/>
      <c r="I45" s="74"/>
      <c r="J45" s="74"/>
    </row>
    <row r="46" spans="1:10" ht="30" x14ac:dyDescent="0.25">
      <c r="A46" s="353"/>
      <c r="B46" s="354"/>
      <c r="C46" s="33" t="s">
        <v>215</v>
      </c>
      <c r="D46" s="33" t="s">
        <v>216</v>
      </c>
      <c r="E46" s="78" t="s">
        <v>211</v>
      </c>
      <c r="F46" s="72" t="s">
        <v>212</v>
      </c>
      <c r="G46" s="73"/>
      <c r="H46" s="73"/>
      <c r="I46" s="74"/>
      <c r="J46" s="74"/>
    </row>
    <row r="47" spans="1:10" ht="30" x14ac:dyDescent="0.25">
      <c r="A47" s="58" t="s">
        <v>217</v>
      </c>
      <c r="B47" s="59" t="s">
        <v>218</v>
      </c>
      <c r="C47" s="53" t="s">
        <v>151</v>
      </c>
      <c r="D47" s="53" t="s">
        <v>316</v>
      </c>
      <c r="E47" s="301" t="s">
        <v>314</v>
      </c>
      <c r="F47" s="302" t="s">
        <v>315</v>
      </c>
      <c r="G47" s="73"/>
      <c r="H47" s="73"/>
      <c r="I47" s="74"/>
      <c r="J47" s="74"/>
    </row>
    <row r="48" spans="1:10" x14ac:dyDescent="0.25">
      <c r="A48" s="79" t="s">
        <v>219</v>
      </c>
      <c r="B48" s="80"/>
      <c r="C48" s="80"/>
      <c r="D48" s="81"/>
      <c r="E48" s="80"/>
      <c r="F48" s="81"/>
    </row>
    <row r="49" spans="1:6" x14ac:dyDescent="0.25">
      <c r="A49" s="145" t="s">
        <v>287</v>
      </c>
      <c r="D49" s="1"/>
      <c r="F49" s="1"/>
    </row>
  </sheetData>
  <mergeCells count="43">
    <mergeCell ref="A45:A46"/>
    <mergeCell ref="B45:B46"/>
    <mergeCell ref="H27:H28"/>
    <mergeCell ref="A31:A32"/>
    <mergeCell ref="B31:B32"/>
    <mergeCell ref="G31:G32"/>
    <mergeCell ref="H31:H32"/>
    <mergeCell ref="A43:A44"/>
    <mergeCell ref="B43:B44"/>
    <mergeCell ref="C31:C32"/>
    <mergeCell ref="D31:D32"/>
    <mergeCell ref="E31:E32"/>
    <mergeCell ref="F31:F32"/>
    <mergeCell ref="A15:A16"/>
    <mergeCell ref="B15:B16"/>
    <mergeCell ref="G15:G16"/>
    <mergeCell ref="H15:H16"/>
    <mergeCell ref="A27:A28"/>
    <mergeCell ref="B27:B28"/>
    <mergeCell ref="C27:C28"/>
    <mergeCell ref="D27:D28"/>
    <mergeCell ref="E27:E28"/>
    <mergeCell ref="G27:G28"/>
    <mergeCell ref="C15:C16"/>
    <mergeCell ref="D15:D16"/>
    <mergeCell ref="E15:E16"/>
    <mergeCell ref="F15:F16"/>
    <mergeCell ref="J13:J14"/>
    <mergeCell ref="A2:A3"/>
    <mergeCell ref="B2:B3"/>
    <mergeCell ref="C2:F2"/>
    <mergeCell ref="G2:J2"/>
    <mergeCell ref="E3:F3"/>
    <mergeCell ref="I3:J3"/>
    <mergeCell ref="A13:A14"/>
    <mergeCell ref="B13:B14"/>
    <mergeCell ref="G13:G14"/>
    <mergeCell ref="H13:H14"/>
    <mergeCell ref="I13:I14"/>
    <mergeCell ref="C13:C14"/>
    <mergeCell ref="D13:D14"/>
    <mergeCell ref="E13:E14"/>
    <mergeCell ref="F13:F14"/>
  </mergeCells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6DA18-862A-42E6-88E9-C50ACB5C06BE}">
  <dimension ref="A1:H45"/>
  <sheetViews>
    <sheetView zoomScaleNormal="100" workbookViewId="0">
      <pane ySplit="3" topLeftCell="A4" activePane="bottomLeft" state="frozen"/>
      <selection sqref="A1:B1"/>
      <selection pane="bottomLeft" activeCell="A3" sqref="A3"/>
    </sheetView>
  </sheetViews>
  <sheetFormatPr defaultRowHeight="15" x14ac:dyDescent="0.25"/>
  <cols>
    <col min="1" max="1" width="9.7109375" customWidth="1"/>
    <col min="2" max="2" width="74.42578125" bestFit="1" customWidth="1"/>
    <col min="3" max="5" width="15.7109375" customWidth="1"/>
    <col min="6" max="6" width="23.42578125" bestFit="1" customWidth="1"/>
    <col min="7" max="7" width="15.7109375" customWidth="1"/>
    <col min="8" max="8" width="46.5703125" customWidth="1"/>
  </cols>
  <sheetData>
    <row r="1" spans="1:8" ht="30" customHeight="1" x14ac:dyDescent="0.25">
      <c r="A1" s="358" t="s">
        <v>47</v>
      </c>
      <c r="B1" s="359"/>
      <c r="C1" s="7"/>
      <c r="D1" s="7"/>
      <c r="E1" s="7"/>
      <c r="F1" s="6"/>
      <c r="G1" s="297"/>
      <c r="H1" s="8"/>
    </row>
    <row r="2" spans="1:8" ht="23.25" customHeight="1" x14ac:dyDescent="0.25">
      <c r="A2" s="90" t="s">
        <v>251</v>
      </c>
      <c r="B2" s="91"/>
      <c r="C2" s="92"/>
      <c r="D2" s="92"/>
      <c r="E2" s="92"/>
      <c r="F2" s="93"/>
      <c r="G2" s="94"/>
      <c r="H2" s="296"/>
    </row>
    <row r="3" spans="1:8" x14ac:dyDescent="0.25">
      <c r="A3" s="95" t="s">
        <v>1</v>
      </c>
      <c r="B3" s="96" t="s">
        <v>0</v>
      </c>
      <c r="C3" s="95" t="s">
        <v>2</v>
      </c>
      <c r="D3" s="95" t="s">
        <v>5</v>
      </c>
      <c r="E3" s="95" t="s">
        <v>3</v>
      </c>
      <c r="F3" s="95" t="s">
        <v>4</v>
      </c>
      <c r="G3" s="95" t="s">
        <v>13</v>
      </c>
      <c r="H3" s="95" t="s">
        <v>64</v>
      </c>
    </row>
    <row r="4" spans="1:8" x14ac:dyDescent="0.25">
      <c r="A4" s="177">
        <v>4245283</v>
      </c>
      <c r="B4" s="178" t="s">
        <v>7</v>
      </c>
      <c r="C4" s="177">
        <v>2.25</v>
      </c>
      <c r="D4" s="177" t="s">
        <v>9</v>
      </c>
      <c r="E4" s="179">
        <v>44105</v>
      </c>
      <c r="F4" s="179">
        <v>44270</v>
      </c>
      <c r="G4" s="180" t="s">
        <v>14</v>
      </c>
      <c r="H4" s="19"/>
    </row>
    <row r="5" spans="1:8" x14ac:dyDescent="0.25">
      <c r="A5" s="177">
        <v>4483941</v>
      </c>
      <c r="B5" s="178" t="s">
        <v>8</v>
      </c>
      <c r="C5" s="177">
        <v>2</v>
      </c>
      <c r="D5" s="177" t="s">
        <v>9</v>
      </c>
      <c r="E5" s="179">
        <v>44105</v>
      </c>
      <c r="F5" s="179">
        <v>44270</v>
      </c>
      <c r="G5" s="180" t="s">
        <v>14</v>
      </c>
      <c r="H5" s="19"/>
    </row>
    <row r="6" spans="1:8" x14ac:dyDescent="0.25">
      <c r="A6" s="177">
        <v>600917</v>
      </c>
      <c r="B6" s="178" t="s">
        <v>67</v>
      </c>
      <c r="C6" s="177">
        <v>2</v>
      </c>
      <c r="D6" s="177" t="s">
        <v>25</v>
      </c>
      <c r="E6" s="179">
        <v>44105</v>
      </c>
      <c r="F6" s="179">
        <v>44270</v>
      </c>
      <c r="G6" s="180" t="s">
        <v>14</v>
      </c>
      <c r="H6" s="19"/>
    </row>
    <row r="7" spans="1:8" x14ac:dyDescent="0.25">
      <c r="A7" s="177">
        <v>4185221</v>
      </c>
      <c r="B7" s="178" t="s">
        <v>68</v>
      </c>
      <c r="C7" s="177">
        <v>4</v>
      </c>
      <c r="D7" s="177" t="s">
        <v>25</v>
      </c>
      <c r="E7" s="179">
        <v>44105</v>
      </c>
      <c r="F7" s="179">
        <v>44270</v>
      </c>
      <c r="G7" s="180" t="s">
        <v>14</v>
      </c>
      <c r="H7" s="19"/>
    </row>
    <row r="8" spans="1:8" x14ac:dyDescent="0.25">
      <c r="A8" s="193">
        <v>4201894</v>
      </c>
      <c r="B8" s="178" t="s">
        <v>26</v>
      </c>
      <c r="C8" s="177">
        <v>3</v>
      </c>
      <c r="D8" s="177" t="s">
        <v>25</v>
      </c>
      <c r="E8" s="179">
        <v>44105</v>
      </c>
      <c r="F8" s="179">
        <v>44270</v>
      </c>
      <c r="G8" s="180" t="s">
        <v>14</v>
      </c>
      <c r="H8" s="19"/>
    </row>
    <row r="9" spans="1:8" x14ac:dyDescent="0.25">
      <c r="A9" s="193">
        <v>4505178</v>
      </c>
      <c r="B9" s="178" t="s">
        <v>69</v>
      </c>
      <c r="C9" s="177">
        <v>2.5</v>
      </c>
      <c r="D9" s="177" t="s">
        <v>25</v>
      </c>
      <c r="E9" s="179">
        <v>44105</v>
      </c>
      <c r="F9" s="179">
        <v>44270</v>
      </c>
      <c r="G9" s="180" t="s">
        <v>14</v>
      </c>
      <c r="H9" s="19"/>
    </row>
    <row r="10" spans="1:8" x14ac:dyDescent="0.25">
      <c r="A10" s="99">
        <v>4560607</v>
      </c>
      <c r="B10" s="12" t="s">
        <v>27</v>
      </c>
      <c r="C10" s="13">
        <v>1.5</v>
      </c>
      <c r="D10" s="177" t="s">
        <v>25</v>
      </c>
      <c r="E10" s="20">
        <v>44110</v>
      </c>
      <c r="F10" s="20">
        <v>44270</v>
      </c>
      <c r="G10" s="180" t="s">
        <v>14</v>
      </c>
      <c r="H10" s="19"/>
    </row>
    <row r="11" spans="1:8" x14ac:dyDescent="0.25">
      <c r="A11" s="193">
        <v>4527543</v>
      </c>
      <c r="B11" s="178" t="s">
        <v>6</v>
      </c>
      <c r="C11" s="177">
        <v>1.5</v>
      </c>
      <c r="D11" s="177" t="s">
        <v>10</v>
      </c>
      <c r="E11" s="181">
        <v>44105</v>
      </c>
      <c r="F11" s="181">
        <v>44270</v>
      </c>
      <c r="G11" s="180" t="s">
        <v>14</v>
      </c>
      <c r="H11" s="19"/>
    </row>
    <row r="12" spans="1:8" x14ac:dyDescent="0.25">
      <c r="A12" s="107">
        <v>4561633</v>
      </c>
      <c r="B12" s="108" t="s">
        <v>61</v>
      </c>
      <c r="C12" s="107">
        <v>1.5</v>
      </c>
      <c r="D12" s="107" t="s">
        <v>62</v>
      </c>
      <c r="E12" s="180">
        <v>44152</v>
      </c>
      <c r="F12" s="180">
        <v>44228</v>
      </c>
      <c r="G12" s="180" t="s">
        <v>14</v>
      </c>
      <c r="H12" s="19"/>
    </row>
    <row r="13" spans="1:8" x14ac:dyDescent="0.25">
      <c r="A13" s="177">
        <v>4486731</v>
      </c>
      <c r="B13" s="178" t="s">
        <v>299</v>
      </c>
      <c r="C13" s="177">
        <v>1</v>
      </c>
      <c r="D13" s="177" t="s">
        <v>10</v>
      </c>
      <c r="E13" s="184">
        <v>44279</v>
      </c>
      <c r="F13" s="184">
        <v>44287</v>
      </c>
      <c r="G13" s="180" t="s">
        <v>14</v>
      </c>
      <c r="H13" s="19"/>
    </row>
    <row r="14" spans="1:8" x14ac:dyDescent="0.25">
      <c r="A14" s="185">
        <v>4567822</v>
      </c>
      <c r="B14" s="186" t="s">
        <v>301</v>
      </c>
      <c r="C14" s="187">
        <v>0.5</v>
      </c>
      <c r="D14" s="187" t="s">
        <v>10</v>
      </c>
      <c r="E14" s="188">
        <v>44329</v>
      </c>
      <c r="F14" s="188">
        <v>44361</v>
      </c>
      <c r="G14" s="183" t="s">
        <v>14</v>
      </c>
      <c r="H14" s="19"/>
    </row>
    <row r="15" spans="1:8" x14ac:dyDescent="0.25">
      <c r="A15" s="185">
        <v>4567794</v>
      </c>
      <c r="B15" s="186" t="s">
        <v>302</v>
      </c>
      <c r="C15" s="187">
        <v>1</v>
      </c>
      <c r="D15" s="187" t="s">
        <v>303</v>
      </c>
      <c r="E15" s="188">
        <v>44350</v>
      </c>
      <c r="F15" s="188">
        <v>44368</v>
      </c>
      <c r="G15" s="183" t="s">
        <v>14</v>
      </c>
      <c r="H15" s="19"/>
    </row>
    <row r="16" spans="1:8" ht="30" x14ac:dyDescent="0.25">
      <c r="A16" s="268">
        <v>4571589</v>
      </c>
      <c r="B16" s="269" t="s">
        <v>312</v>
      </c>
      <c r="C16" s="268">
        <v>1.5</v>
      </c>
      <c r="D16" s="272" t="s">
        <v>10</v>
      </c>
      <c r="E16" s="271">
        <v>44403</v>
      </c>
      <c r="F16" s="271">
        <v>44410</v>
      </c>
      <c r="G16" s="271" t="s">
        <v>15</v>
      </c>
      <c r="H16" s="283"/>
    </row>
    <row r="17" spans="1:8" x14ac:dyDescent="0.25">
      <c r="A17" s="106" t="s">
        <v>28</v>
      </c>
      <c r="B17" s="22" t="s">
        <v>29</v>
      </c>
      <c r="C17" s="21" t="s">
        <v>28</v>
      </c>
      <c r="D17" s="21" t="s">
        <v>10</v>
      </c>
      <c r="E17" s="21" t="s">
        <v>28</v>
      </c>
      <c r="F17" s="21" t="s">
        <v>30</v>
      </c>
      <c r="G17" s="189" t="s">
        <v>14</v>
      </c>
      <c r="H17" s="19"/>
    </row>
    <row r="18" spans="1:8" x14ac:dyDescent="0.25">
      <c r="A18" s="97"/>
      <c r="B18" s="98"/>
      <c r="C18" s="97"/>
      <c r="D18" s="97"/>
      <c r="E18" s="2"/>
      <c r="F18" s="2"/>
      <c r="G18" s="2"/>
      <c r="H18" s="19"/>
    </row>
    <row r="19" spans="1:8" x14ac:dyDescent="0.25">
      <c r="A19" s="82" t="s">
        <v>252</v>
      </c>
      <c r="B19" s="83"/>
      <c r="C19" s="84"/>
      <c r="D19" s="84"/>
      <c r="E19" s="84"/>
      <c r="F19" s="85"/>
      <c r="G19" s="103"/>
      <c r="H19" s="295"/>
    </row>
    <row r="20" spans="1:8" x14ac:dyDescent="0.25">
      <c r="A20" s="87" t="s">
        <v>1</v>
      </c>
      <c r="B20" s="88" t="s">
        <v>0</v>
      </c>
      <c r="C20" s="87" t="s">
        <v>2</v>
      </c>
      <c r="D20" s="87" t="s">
        <v>5</v>
      </c>
      <c r="E20" s="87" t="s">
        <v>3</v>
      </c>
      <c r="F20" s="87" t="s">
        <v>4</v>
      </c>
      <c r="G20" s="87" t="s">
        <v>13</v>
      </c>
      <c r="H20" s="259" t="s">
        <v>64</v>
      </c>
    </row>
    <row r="21" spans="1:8" x14ac:dyDescent="0.25">
      <c r="A21" s="101">
        <v>4542032</v>
      </c>
      <c r="B21" s="12" t="s">
        <v>40</v>
      </c>
      <c r="C21" s="177">
        <v>1</v>
      </c>
      <c r="D21" s="177" t="s">
        <v>9</v>
      </c>
      <c r="E21" s="180">
        <v>44477</v>
      </c>
      <c r="F21" s="180">
        <v>44134</v>
      </c>
      <c r="G21" s="180" t="s">
        <v>15</v>
      </c>
      <c r="H21" s="19"/>
    </row>
    <row r="22" spans="1:8" x14ac:dyDescent="0.25">
      <c r="A22" s="154">
        <v>4561183</v>
      </c>
      <c r="B22" s="12" t="s">
        <v>60</v>
      </c>
      <c r="C22" s="177">
        <v>1</v>
      </c>
      <c r="D22" s="177" t="s">
        <v>9</v>
      </c>
      <c r="E22" s="180">
        <v>44126</v>
      </c>
      <c r="F22" s="180">
        <v>44165</v>
      </c>
      <c r="G22" s="180" t="s">
        <v>15</v>
      </c>
      <c r="H22" s="19"/>
    </row>
    <row r="23" spans="1:8" x14ac:dyDescent="0.25">
      <c r="A23" s="101">
        <v>4561737</v>
      </c>
      <c r="B23" s="102" t="s">
        <v>65</v>
      </c>
      <c r="C23" s="177">
        <v>1</v>
      </c>
      <c r="D23" s="177" t="s">
        <v>10</v>
      </c>
      <c r="E23" s="180">
        <v>44160</v>
      </c>
      <c r="F23" s="180">
        <v>44196</v>
      </c>
      <c r="G23" s="180" t="s">
        <v>15</v>
      </c>
      <c r="H23" s="19"/>
    </row>
    <row r="24" spans="1:8" x14ac:dyDescent="0.25">
      <c r="A24" s="107">
        <v>4561900</v>
      </c>
      <c r="B24" s="108" t="s">
        <v>75</v>
      </c>
      <c r="C24" s="193">
        <v>0.5</v>
      </c>
      <c r="D24" s="193" t="s">
        <v>10</v>
      </c>
      <c r="E24" s="183">
        <v>44187</v>
      </c>
      <c r="F24" s="180">
        <v>44225</v>
      </c>
      <c r="G24" s="180" t="s">
        <v>15</v>
      </c>
      <c r="H24" s="19"/>
    </row>
    <row r="25" spans="1:8" x14ac:dyDescent="0.25">
      <c r="A25" s="107">
        <v>4561901</v>
      </c>
      <c r="B25" s="108" t="s">
        <v>76</v>
      </c>
      <c r="C25" s="193">
        <v>0.5</v>
      </c>
      <c r="D25" s="193" t="s">
        <v>10</v>
      </c>
      <c r="E25" s="183">
        <v>44218</v>
      </c>
      <c r="F25" s="180">
        <v>44253</v>
      </c>
      <c r="G25" s="180" t="s">
        <v>15</v>
      </c>
      <c r="H25" s="19"/>
    </row>
    <row r="26" spans="1:8" x14ac:dyDescent="0.25">
      <c r="A26" s="107">
        <v>4564283</v>
      </c>
      <c r="B26" s="108" t="s">
        <v>77</v>
      </c>
      <c r="C26" s="107">
        <v>1</v>
      </c>
      <c r="D26" s="107" t="s">
        <v>9</v>
      </c>
      <c r="E26" s="183">
        <v>44228</v>
      </c>
      <c r="F26" s="180">
        <v>44253</v>
      </c>
      <c r="G26" s="180" t="s">
        <v>15</v>
      </c>
      <c r="H26" s="19"/>
    </row>
    <row r="27" spans="1:8" x14ac:dyDescent="0.25">
      <c r="A27" s="107">
        <v>4564453</v>
      </c>
      <c r="B27" s="108" t="s">
        <v>78</v>
      </c>
      <c r="C27" s="193">
        <v>1</v>
      </c>
      <c r="D27" s="193" t="s">
        <v>220</v>
      </c>
      <c r="E27" s="183">
        <v>44228</v>
      </c>
      <c r="F27" s="183">
        <v>44253</v>
      </c>
      <c r="G27" s="183" t="s">
        <v>15</v>
      </c>
      <c r="H27" s="19"/>
    </row>
    <row r="28" spans="1:8" x14ac:dyDescent="0.25">
      <c r="A28" s="107">
        <v>4561904</v>
      </c>
      <c r="B28" s="108" t="s">
        <v>79</v>
      </c>
      <c r="C28" s="193">
        <v>0.5</v>
      </c>
      <c r="D28" s="193" t="s">
        <v>10</v>
      </c>
      <c r="E28" s="183">
        <v>44237</v>
      </c>
      <c r="F28" s="183">
        <v>44253</v>
      </c>
      <c r="G28" s="183" t="s">
        <v>15</v>
      </c>
      <c r="H28" s="19"/>
    </row>
    <row r="29" spans="1:8" x14ac:dyDescent="0.25">
      <c r="A29" s="193">
        <v>4468828</v>
      </c>
      <c r="B29" s="198" t="s">
        <v>223</v>
      </c>
      <c r="C29" s="193">
        <v>1.5</v>
      </c>
      <c r="D29" s="193" t="s">
        <v>220</v>
      </c>
      <c r="E29" s="183">
        <v>44244</v>
      </c>
      <c r="F29" s="183">
        <v>44286</v>
      </c>
      <c r="G29" s="183" t="s">
        <v>15</v>
      </c>
      <c r="H29" s="19"/>
    </row>
    <row r="30" spans="1:8" x14ac:dyDescent="0.25">
      <c r="A30" s="18">
        <v>4486662</v>
      </c>
      <c r="B30" s="256" t="s">
        <v>305</v>
      </c>
      <c r="C30" s="18">
        <v>3</v>
      </c>
      <c r="D30" s="34" t="s">
        <v>220</v>
      </c>
      <c r="E30" s="2">
        <v>44385</v>
      </c>
      <c r="F30" s="2">
        <v>44286</v>
      </c>
      <c r="G30" s="2" t="s">
        <v>15</v>
      </c>
      <c r="H30" s="19" t="s">
        <v>317</v>
      </c>
    </row>
    <row r="31" spans="1:8" x14ac:dyDescent="0.25">
      <c r="A31" s="193">
        <v>3903058</v>
      </c>
      <c r="B31" s="197" t="s">
        <v>224</v>
      </c>
      <c r="C31" s="193">
        <v>5</v>
      </c>
      <c r="D31" s="193" t="s">
        <v>220</v>
      </c>
      <c r="E31" s="183">
        <v>44244</v>
      </c>
      <c r="F31" s="183">
        <v>44316</v>
      </c>
      <c r="G31" s="183" t="s">
        <v>15</v>
      </c>
      <c r="H31" s="19"/>
    </row>
    <row r="32" spans="1:8" x14ac:dyDescent="0.25">
      <c r="A32" s="193">
        <v>4193281</v>
      </c>
      <c r="B32" s="197" t="s">
        <v>226</v>
      </c>
      <c r="C32" s="193">
        <v>2.5</v>
      </c>
      <c r="D32" s="195" t="s">
        <v>220</v>
      </c>
      <c r="E32" s="183">
        <v>44244</v>
      </c>
      <c r="F32" s="183">
        <v>44347</v>
      </c>
      <c r="G32" s="183" t="s">
        <v>15</v>
      </c>
      <c r="H32" s="19"/>
    </row>
    <row r="33" spans="1:8" x14ac:dyDescent="0.25">
      <c r="A33" s="193">
        <v>4491295</v>
      </c>
      <c r="B33" s="198" t="s">
        <v>227</v>
      </c>
      <c r="C33" s="193">
        <v>1</v>
      </c>
      <c r="D33" s="193" t="s">
        <v>220</v>
      </c>
      <c r="E33" s="183">
        <v>44244</v>
      </c>
      <c r="F33" s="183">
        <v>44347</v>
      </c>
      <c r="G33" s="183" t="s">
        <v>15</v>
      </c>
      <c r="H33" s="19"/>
    </row>
    <row r="34" spans="1:8" x14ac:dyDescent="0.25">
      <c r="A34" s="193">
        <v>4491297</v>
      </c>
      <c r="B34" s="197" t="s">
        <v>247</v>
      </c>
      <c r="C34" s="193">
        <v>1</v>
      </c>
      <c r="D34" s="193" t="s">
        <v>220</v>
      </c>
      <c r="E34" s="183">
        <v>44244</v>
      </c>
      <c r="F34" s="183">
        <v>44377</v>
      </c>
      <c r="G34" s="183" t="s">
        <v>15</v>
      </c>
      <c r="H34" s="19"/>
    </row>
    <row r="35" spans="1:8" x14ac:dyDescent="0.25">
      <c r="A35" s="107">
        <v>4561911</v>
      </c>
      <c r="B35" s="108" t="s">
        <v>253</v>
      </c>
      <c r="C35" s="193">
        <v>0.5</v>
      </c>
      <c r="D35" s="193" t="s">
        <v>10</v>
      </c>
      <c r="E35" s="183">
        <v>44266</v>
      </c>
      <c r="F35" s="183">
        <v>44286</v>
      </c>
      <c r="G35" s="183" t="s">
        <v>15</v>
      </c>
      <c r="H35" s="19"/>
    </row>
    <row r="36" spans="1:8" s="136" customFormat="1" x14ac:dyDescent="0.25">
      <c r="A36" s="107">
        <v>4561919</v>
      </c>
      <c r="B36" s="108" t="s">
        <v>254</v>
      </c>
      <c r="C36" s="107">
        <v>0.5</v>
      </c>
      <c r="D36" s="193" t="s">
        <v>10</v>
      </c>
      <c r="E36" s="183">
        <v>44342</v>
      </c>
      <c r="F36" s="183">
        <v>44377</v>
      </c>
      <c r="G36" s="183" t="s">
        <v>15</v>
      </c>
      <c r="H36" s="128"/>
    </row>
    <row r="37" spans="1:8" x14ac:dyDescent="0.25">
      <c r="A37" s="154">
        <v>4566765</v>
      </c>
      <c r="B37" s="155" t="s">
        <v>298</v>
      </c>
      <c r="C37" s="210">
        <v>1</v>
      </c>
      <c r="D37" s="210" t="s">
        <v>10</v>
      </c>
      <c r="E37" s="180">
        <v>44277</v>
      </c>
      <c r="F37" s="180">
        <v>44295</v>
      </c>
      <c r="G37" s="180" t="s">
        <v>15</v>
      </c>
      <c r="H37" s="19"/>
    </row>
    <row r="38" spans="1:8" x14ac:dyDescent="0.25">
      <c r="A38" s="107">
        <v>4561938</v>
      </c>
      <c r="B38" s="108" t="s">
        <v>255</v>
      </c>
      <c r="C38" s="107">
        <v>0.5</v>
      </c>
      <c r="D38" s="193" t="s">
        <v>10</v>
      </c>
      <c r="E38" s="183">
        <v>44370</v>
      </c>
      <c r="F38" s="183">
        <v>44393</v>
      </c>
      <c r="G38" s="183" t="s">
        <v>15</v>
      </c>
      <c r="H38" s="19"/>
    </row>
    <row r="39" spans="1:8" x14ac:dyDescent="0.25">
      <c r="A39" s="268">
        <v>4561941</v>
      </c>
      <c r="B39" s="269" t="s">
        <v>256</v>
      </c>
      <c r="C39" s="268">
        <v>0.75</v>
      </c>
      <c r="D39" s="270" t="s">
        <v>10</v>
      </c>
      <c r="E39" s="271">
        <v>44397</v>
      </c>
      <c r="F39" s="271">
        <v>44421</v>
      </c>
      <c r="G39" s="271" t="s">
        <v>15</v>
      </c>
      <c r="H39" s="19" t="s">
        <v>318</v>
      </c>
    </row>
    <row r="40" spans="1:8" ht="15" customHeight="1" x14ac:dyDescent="0.25">
      <c r="A40" s="268">
        <v>4561944</v>
      </c>
      <c r="B40" s="269" t="s">
        <v>257</v>
      </c>
      <c r="C40" s="268">
        <v>0.75</v>
      </c>
      <c r="D40" s="270" t="s">
        <v>10</v>
      </c>
      <c r="E40" s="271">
        <v>44424</v>
      </c>
      <c r="F40" s="271">
        <v>44439</v>
      </c>
      <c r="G40" s="271" t="s">
        <v>15</v>
      </c>
      <c r="H40" s="19" t="s">
        <v>318</v>
      </c>
    </row>
    <row r="41" spans="1:8" ht="15" customHeight="1" x14ac:dyDescent="0.25">
      <c r="A41" s="116">
        <v>4561947</v>
      </c>
      <c r="B41" s="117" t="s">
        <v>258</v>
      </c>
      <c r="C41" s="116">
        <v>0.5</v>
      </c>
      <c r="D41" s="212" t="s">
        <v>10</v>
      </c>
      <c r="E41" s="213" t="s">
        <v>28</v>
      </c>
      <c r="F41" s="213" t="s">
        <v>28</v>
      </c>
      <c r="G41" s="213" t="s">
        <v>15</v>
      </c>
      <c r="H41" s="19"/>
    </row>
    <row r="42" spans="1:8" x14ac:dyDescent="0.25">
      <c r="A42" s="178"/>
      <c r="B42" s="148" t="s">
        <v>300</v>
      </c>
      <c r="C42" s="149">
        <f>SUM(C4:C41)</f>
        <v>49.25</v>
      </c>
      <c r="D42" s="178"/>
      <c r="E42" s="178"/>
      <c r="F42" s="178"/>
      <c r="G42" s="178"/>
      <c r="H42" s="19"/>
    </row>
    <row r="43" spans="1:8" x14ac:dyDescent="0.25">
      <c r="A43" s="150"/>
      <c r="B43" s="147"/>
      <c r="C43" s="14"/>
      <c r="D43" s="14"/>
      <c r="E43" s="10"/>
      <c r="F43" s="10"/>
      <c r="G43" s="10"/>
    </row>
    <row r="44" spans="1:8" x14ac:dyDescent="0.25">
      <c r="A44" s="9" t="s">
        <v>20</v>
      </c>
    </row>
    <row r="45" spans="1:8" x14ac:dyDescent="0.25">
      <c r="A45" s="30" t="s">
        <v>66</v>
      </c>
    </row>
  </sheetData>
  <mergeCells count="1">
    <mergeCell ref="A1:B1"/>
  </mergeCells>
  <conditionalFormatting sqref="A30">
    <cfRule type="duplicateValues" dxfId="35" priority="1"/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E2540-75DB-4CD7-A853-772D0FD7F165}">
  <sheetPr>
    <tabColor theme="5" tint="0.79998168889431442"/>
  </sheetPr>
  <dimension ref="A1:H43"/>
  <sheetViews>
    <sheetView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9.7109375" customWidth="1"/>
    <col min="2" max="2" width="85.5703125" customWidth="1"/>
    <col min="3" max="3" width="15.7109375" customWidth="1"/>
    <col min="4" max="4" width="15.7109375" style="3" customWidth="1"/>
    <col min="5" max="5" width="15.7109375" customWidth="1"/>
    <col min="6" max="6" width="23.42578125" bestFit="1" customWidth="1"/>
    <col min="7" max="7" width="15.7109375" customWidth="1"/>
    <col min="8" max="8" width="42.28515625" customWidth="1"/>
  </cols>
  <sheetData>
    <row r="1" spans="1:8" ht="30" customHeight="1" x14ac:dyDescent="0.25">
      <c r="A1" s="358" t="s">
        <v>56</v>
      </c>
      <c r="B1" s="359"/>
      <c r="C1" s="7"/>
      <c r="D1" s="7"/>
      <c r="E1" s="7"/>
      <c r="F1" s="6"/>
      <c r="G1" s="297"/>
      <c r="H1" s="8"/>
    </row>
    <row r="2" spans="1:8" ht="23.25" customHeight="1" x14ac:dyDescent="0.25">
      <c r="A2" s="90" t="s">
        <v>259</v>
      </c>
      <c r="B2" s="91"/>
      <c r="C2" s="111"/>
      <c r="D2" s="111"/>
      <c r="E2" s="111"/>
      <c r="F2" s="112"/>
      <c r="G2" s="293"/>
      <c r="H2" s="294"/>
    </row>
    <row r="3" spans="1:8" x14ac:dyDescent="0.25">
      <c r="A3" s="95" t="s">
        <v>1</v>
      </c>
      <c r="B3" s="96" t="s">
        <v>0</v>
      </c>
      <c r="C3" s="95" t="s">
        <v>2</v>
      </c>
      <c r="D3" s="95" t="s">
        <v>5</v>
      </c>
      <c r="E3" s="95" t="s">
        <v>3</v>
      </c>
      <c r="F3" s="95" t="s">
        <v>4</v>
      </c>
      <c r="G3" s="95" t="s">
        <v>13</v>
      </c>
      <c r="H3" s="258" t="s">
        <v>64</v>
      </c>
    </row>
    <row r="4" spans="1:8" x14ac:dyDescent="0.25">
      <c r="A4" s="193">
        <v>4245283</v>
      </c>
      <c r="B4" s="194" t="s">
        <v>7</v>
      </c>
      <c r="C4" s="193">
        <v>2.25</v>
      </c>
      <c r="D4" s="195" t="s">
        <v>9</v>
      </c>
      <c r="E4" s="211">
        <v>44105</v>
      </c>
      <c r="F4" s="211">
        <v>44270</v>
      </c>
      <c r="G4" s="183" t="s">
        <v>14</v>
      </c>
      <c r="H4" s="19"/>
    </row>
    <row r="5" spans="1:8" x14ac:dyDescent="0.25">
      <c r="A5" s="193">
        <v>4483941</v>
      </c>
      <c r="B5" s="194" t="s">
        <v>8</v>
      </c>
      <c r="C5" s="193">
        <v>2</v>
      </c>
      <c r="D5" s="195" t="s">
        <v>9</v>
      </c>
      <c r="E5" s="211">
        <v>44105</v>
      </c>
      <c r="F5" s="211">
        <v>44270</v>
      </c>
      <c r="G5" s="183" t="s">
        <v>14</v>
      </c>
      <c r="H5" s="19"/>
    </row>
    <row r="6" spans="1:8" x14ac:dyDescent="0.25">
      <c r="A6" s="193">
        <v>600917</v>
      </c>
      <c r="B6" s="194" t="s">
        <v>67</v>
      </c>
      <c r="C6" s="193">
        <v>2</v>
      </c>
      <c r="D6" s="195" t="s">
        <v>25</v>
      </c>
      <c r="E6" s="211">
        <v>44105</v>
      </c>
      <c r="F6" s="211">
        <v>44270</v>
      </c>
      <c r="G6" s="183" t="s">
        <v>14</v>
      </c>
      <c r="H6" s="19"/>
    </row>
    <row r="7" spans="1:8" x14ac:dyDescent="0.25">
      <c r="A7" s="193">
        <v>4185221</v>
      </c>
      <c r="B7" s="194" t="s">
        <v>68</v>
      </c>
      <c r="C7" s="193">
        <v>4</v>
      </c>
      <c r="D7" s="195" t="s">
        <v>25</v>
      </c>
      <c r="E7" s="211">
        <v>44105</v>
      </c>
      <c r="F7" s="211">
        <v>44270</v>
      </c>
      <c r="G7" s="183" t="s">
        <v>14</v>
      </c>
      <c r="H7" s="19"/>
    </row>
    <row r="8" spans="1:8" x14ac:dyDescent="0.25">
      <c r="A8" s="193">
        <v>4201894</v>
      </c>
      <c r="B8" s="194" t="s">
        <v>26</v>
      </c>
      <c r="C8" s="193">
        <v>3</v>
      </c>
      <c r="D8" s="195" t="s">
        <v>25</v>
      </c>
      <c r="E8" s="211">
        <v>44105</v>
      </c>
      <c r="F8" s="211">
        <v>44270</v>
      </c>
      <c r="G8" s="183" t="s">
        <v>14</v>
      </c>
      <c r="H8" s="19"/>
    </row>
    <row r="9" spans="1:8" x14ac:dyDescent="0.25">
      <c r="A9" s="193">
        <v>4505178</v>
      </c>
      <c r="B9" s="194" t="s">
        <v>69</v>
      </c>
      <c r="C9" s="193">
        <v>2.5</v>
      </c>
      <c r="D9" s="195" t="s">
        <v>25</v>
      </c>
      <c r="E9" s="211">
        <v>44105</v>
      </c>
      <c r="F9" s="211">
        <v>44270</v>
      </c>
      <c r="G9" s="183" t="s">
        <v>14</v>
      </c>
      <c r="H9" s="19"/>
    </row>
    <row r="10" spans="1:8" x14ac:dyDescent="0.25">
      <c r="A10" s="193">
        <v>4560607</v>
      </c>
      <c r="B10" s="194" t="s">
        <v>27</v>
      </c>
      <c r="C10" s="193">
        <v>1.5</v>
      </c>
      <c r="D10" s="195" t="s">
        <v>25</v>
      </c>
      <c r="E10" s="211">
        <v>44110</v>
      </c>
      <c r="F10" s="211">
        <v>44270</v>
      </c>
      <c r="G10" s="183" t="s">
        <v>14</v>
      </c>
      <c r="H10" s="19"/>
    </row>
    <row r="11" spans="1:8" x14ac:dyDescent="0.25">
      <c r="A11" s="193">
        <v>4527543</v>
      </c>
      <c r="B11" s="194" t="s">
        <v>6</v>
      </c>
      <c r="C11" s="193">
        <v>1.5</v>
      </c>
      <c r="D11" s="195" t="s">
        <v>10</v>
      </c>
      <c r="E11" s="208">
        <v>44105</v>
      </c>
      <c r="F11" s="208">
        <v>44270</v>
      </c>
      <c r="G11" s="183" t="s">
        <v>14</v>
      </c>
      <c r="H11" s="19"/>
    </row>
    <row r="12" spans="1:8" x14ac:dyDescent="0.25">
      <c r="A12" s="195">
        <v>4561633</v>
      </c>
      <c r="B12" s="236" t="s">
        <v>61</v>
      </c>
      <c r="C12" s="195">
        <v>1.5</v>
      </c>
      <c r="D12" s="195" t="s">
        <v>62</v>
      </c>
      <c r="E12" s="183">
        <v>44152</v>
      </c>
      <c r="F12" s="183">
        <v>44228</v>
      </c>
      <c r="G12" s="183" t="s">
        <v>14</v>
      </c>
      <c r="H12" s="19"/>
    </row>
    <row r="13" spans="1:8" x14ac:dyDescent="0.25">
      <c r="A13" s="193">
        <v>4486731</v>
      </c>
      <c r="B13" s="194" t="s">
        <v>299</v>
      </c>
      <c r="C13" s="193">
        <v>1</v>
      </c>
      <c r="D13" s="195" t="s">
        <v>10</v>
      </c>
      <c r="E13" s="201">
        <v>44279</v>
      </c>
      <c r="F13" s="201">
        <v>44287</v>
      </c>
      <c r="G13" s="183" t="s">
        <v>14</v>
      </c>
      <c r="H13" s="19"/>
    </row>
    <row r="14" spans="1:8" x14ac:dyDescent="0.25">
      <c r="A14" s="202">
        <v>4567822</v>
      </c>
      <c r="B14" s="203" t="s">
        <v>301</v>
      </c>
      <c r="C14" s="204">
        <v>0.5</v>
      </c>
      <c r="D14" s="204" t="s">
        <v>10</v>
      </c>
      <c r="E14" s="205">
        <v>44329</v>
      </c>
      <c r="F14" s="205">
        <v>44361</v>
      </c>
      <c r="G14" s="183" t="s">
        <v>14</v>
      </c>
      <c r="H14" s="19"/>
    </row>
    <row r="15" spans="1:8" x14ac:dyDescent="0.25">
      <c r="A15" s="185">
        <v>4567794</v>
      </c>
      <c r="B15" s="186" t="s">
        <v>302</v>
      </c>
      <c r="C15" s="187">
        <v>1</v>
      </c>
      <c r="D15" s="187" t="s">
        <v>303</v>
      </c>
      <c r="E15" s="188">
        <v>44350</v>
      </c>
      <c r="F15" s="188">
        <v>44368</v>
      </c>
      <c r="G15" s="183" t="s">
        <v>14</v>
      </c>
      <c r="H15" s="19"/>
    </row>
    <row r="16" spans="1:8" ht="30" x14ac:dyDescent="0.25">
      <c r="A16" s="268">
        <v>4571589</v>
      </c>
      <c r="B16" s="269" t="s">
        <v>312</v>
      </c>
      <c r="C16" s="268">
        <v>1.5</v>
      </c>
      <c r="D16" s="272" t="s">
        <v>10</v>
      </c>
      <c r="E16" s="271">
        <v>44403</v>
      </c>
      <c r="F16" s="271">
        <v>44410</v>
      </c>
      <c r="G16" s="271" t="s">
        <v>15</v>
      </c>
      <c r="H16" s="282"/>
    </row>
    <row r="17" spans="1:8" x14ac:dyDescent="0.25">
      <c r="A17" s="237" t="s">
        <v>28</v>
      </c>
      <c r="B17" s="238" t="s">
        <v>29</v>
      </c>
      <c r="C17" s="237" t="s">
        <v>28</v>
      </c>
      <c r="D17" s="237" t="s">
        <v>10</v>
      </c>
      <c r="E17" s="237" t="s">
        <v>28</v>
      </c>
      <c r="F17" s="237" t="s">
        <v>30</v>
      </c>
      <c r="G17" s="189" t="s">
        <v>14</v>
      </c>
      <c r="H17" s="19"/>
    </row>
    <row r="18" spans="1:8" x14ac:dyDescent="0.25">
      <c r="A18" s="97"/>
      <c r="B18" s="98"/>
      <c r="C18" s="97"/>
      <c r="D18" s="97"/>
      <c r="E18" s="2"/>
      <c r="F18" s="2"/>
      <c r="G18" s="2"/>
      <c r="H18" s="19"/>
    </row>
    <row r="19" spans="1:8" x14ac:dyDescent="0.25">
      <c r="A19" s="82" t="s">
        <v>260</v>
      </c>
      <c r="B19" s="83"/>
      <c r="C19" s="114"/>
      <c r="D19" s="114"/>
      <c r="E19" s="114"/>
      <c r="F19" s="115"/>
      <c r="G19" s="285"/>
      <c r="H19" s="286"/>
    </row>
    <row r="20" spans="1:8" x14ac:dyDescent="0.25">
      <c r="A20" s="87" t="s">
        <v>1</v>
      </c>
      <c r="B20" s="88" t="s">
        <v>0</v>
      </c>
      <c r="C20" s="87" t="s">
        <v>2</v>
      </c>
      <c r="D20" s="87" t="s">
        <v>5</v>
      </c>
      <c r="E20" s="87" t="s">
        <v>3</v>
      </c>
      <c r="F20" s="87" t="s">
        <v>4</v>
      </c>
      <c r="G20" s="87" t="s">
        <v>13</v>
      </c>
      <c r="H20" s="259" t="s">
        <v>64</v>
      </c>
    </row>
    <row r="21" spans="1:8" x14ac:dyDescent="0.25">
      <c r="A21" s="101">
        <v>4561737</v>
      </c>
      <c r="B21" s="102" t="s">
        <v>65</v>
      </c>
      <c r="C21" s="209">
        <v>1</v>
      </c>
      <c r="D21" s="209" t="s">
        <v>10</v>
      </c>
      <c r="E21" s="180">
        <v>44160</v>
      </c>
      <c r="F21" s="180">
        <v>44196</v>
      </c>
      <c r="G21" s="180" t="s">
        <v>15</v>
      </c>
      <c r="H21" s="19"/>
    </row>
    <row r="22" spans="1:8" x14ac:dyDescent="0.25">
      <c r="A22" s="151">
        <v>4561183</v>
      </c>
      <c r="B22" s="152" t="s">
        <v>60</v>
      </c>
      <c r="C22" s="195">
        <v>1</v>
      </c>
      <c r="D22" s="195" t="s">
        <v>9</v>
      </c>
      <c r="E22" s="183">
        <v>44126</v>
      </c>
      <c r="F22" s="183">
        <v>44165</v>
      </c>
      <c r="G22" s="183" t="s">
        <v>15</v>
      </c>
      <c r="H22" s="19"/>
    </row>
    <row r="23" spans="1:8" x14ac:dyDescent="0.25">
      <c r="A23" s="107">
        <v>4542032</v>
      </c>
      <c r="B23" s="152" t="s">
        <v>40</v>
      </c>
      <c r="C23" s="107">
        <v>1</v>
      </c>
      <c r="D23" s="107" t="s">
        <v>10</v>
      </c>
      <c r="E23" s="183">
        <v>44167</v>
      </c>
      <c r="F23" s="183">
        <v>44196</v>
      </c>
      <c r="G23" s="183" t="s">
        <v>15</v>
      </c>
      <c r="H23" s="19"/>
    </row>
    <row r="24" spans="1:8" x14ac:dyDescent="0.25">
      <c r="A24" s="101">
        <v>4561900</v>
      </c>
      <c r="B24" s="102" t="s">
        <v>75</v>
      </c>
      <c r="C24" s="101">
        <v>0.5</v>
      </c>
      <c r="D24" s="101" t="s">
        <v>10</v>
      </c>
      <c r="E24" s="180">
        <v>44187</v>
      </c>
      <c r="F24" s="180">
        <v>44225</v>
      </c>
      <c r="G24" s="180" t="s">
        <v>15</v>
      </c>
      <c r="H24" s="19"/>
    </row>
    <row r="25" spans="1:8" x14ac:dyDescent="0.25">
      <c r="A25" s="101">
        <v>4561901</v>
      </c>
      <c r="B25" s="102" t="s">
        <v>76</v>
      </c>
      <c r="C25" s="209">
        <v>0.5</v>
      </c>
      <c r="D25" s="209" t="s">
        <v>10</v>
      </c>
      <c r="E25" s="180">
        <v>44218</v>
      </c>
      <c r="F25" s="180">
        <v>44253</v>
      </c>
      <c r="G25" s="180" t="s">
        <v>15</v>
      </c>
      <c r="H25" s="19"/>
    </row>
    <row r="26" spans="1:8" x14ac:dyDescent="0.25">
      <c r="A26" s="107">
        <v>4561904</v>
      </c>
      <c r="B26" s="108" t="s">
        <v>79</v>
      </c>
      <c r="C26" s="107">
        <v>0.5</v>
      </c>
      <c r="D26" s="107" t="s">
        <v>10</v>
      </c>
      <c r="E26" s="183">
        <v>44237</v>
      </c>
      <c r="F26" s="180">
        <v>44253</v>
      </c>
      <c r="G26" s="180" t="s">
        <v>15</v>
      </c>
      <c r="H26" s="19"/>
    </row>
    <row r="27" spans="1:8" x14ac:dyDescent="0.25">
      <c r="A27" s="195">
        <v>4468828</v>
      </c>
      <c r="B27" s="199" t="s">
        <v>223</v>
      </c>
      <c r="C27" s="195">
        <v>1.5</v>
      </c>
      <c r="D27" s="195" t="s">
        <v>220</v>
      </c>
      <c r="E27" s="183">
        <v>44244</v>
      </c>
      <c r="F27" s="183">
        <v>44286</v>
      </c>
      <c r="G27" s="183" t="s">
        <v>15</v>
      </c>
      <c r="H27" s="19"/>
    </row>
    <row r="28" spans="1:8" x14ac:dyDescent="0.25">
      <c r="A28" s="18">
        <v>4486662</v>
      </c>
      <c r="B28" s="256" t="s">
        <v>305</v>
      </c>
      <c r="C28" s="18">
        <v>3</v>
      </c>
      <c r="D28" s="34" t="s">
        <v>220</v>
      </c>
      <c r="E28" s="2">
        <v>44385</v>
      </c>
      <c r="F28" s="2">
        <v>44286</v>
      </c>
      <c r="G28" s="2" t="s">
        <v>15</v>
      </c>
      <c r="H28" s="19" t="s">
        <v>317</v>
      </c>
    </row>
    <row r="29" spans="1:8" x14ac:dyDescent="0.25">
      <c r="A29" s="195">
        <v>3903058</v>
      </c>
      <c r="B29" s="214" t="s">
        <v>224</v>
      </c>
      <c r="C29" s="195">
        <v>5</v>
      </c>
      <c r="D29" s="195" t="s">
        <v>220</v>
      </c>
      <c r="E29" s="183">
        <v>44244</v>
      </c>
      <c r="F29" s="183">
        <v>44316</v>
      </c>
      <c r="G29" s="183" t="s">
        <v>15</v>
      </c>
      <c r="H29" s="19"/>
    </row>
    <row r="30" spans="1:8" x14ac:dyDescent="0.25">
      <c r="A30" s="195">
        <v>4193281</v>
      </c>
      <c r="B30" s="214" t="s">
        <v>226</v>
      </c>
      <c r="C30" s="195">
        <v>2.5</v>
      </c>
      <c r="D30" s="195" t="s">
        <v>220</v>
      </c>
      <c r="E30" s="183">
        <v>44244</v>
      </c>
      <c r="F30" s="183">
        <v>44347</v>
      </c>
      <c r="G30" s="183" t="s">
        <v>15</v>
      </c>
      <c r="H30" s="19"/>
    </row>
    <row r="31" spans="1:8" x14ac:dyDescent="0.25">
      <c r="A31" s="195">
        <v>4491295</v>
      </c>
      <c r="B31" s="199" t="s">
        <v>227</v>
      </c>
      <c r="C31" s="195">
        <v>1</v>
      </c>
      <c r="D31" s="195" t="s">
        <v>220</v>
      </c>
      <c r="E31" s="183">
        <v>44244</v>
      </c>
      <c r="F31" s="183">
        <v>44347</v>
      </c>
      <c r="G31" s="183" t="s">
        <v>15</v>
      </c>
      <c r="H31" s="19"/>
    </row>
    <row r="32" spans="1:8" x14ac:dyDescent="0.25">
      <c r="A32" s="107">
        <v>4551286</v>
      </c>
      <c r="B32" s="137" t="s">
        <v>261</v>
      </c>
      <c r="C32" s="107">
        <v>1.5</v>
      </c>
      <c r="D32" s="107" t="s">
        <v>220</v>
      </c>
      <c r="E32" s="183">
        <v>44244</v>
      </c>
      <c r="F32" s="183">
        <v>44377</v>
      </c>
      <c r="G32" s="183" t="s">
        <v>15</v>
      </c>
      <c r="H32" s="19"/>
    </row>
    <row r="33" spans="1:8" x14ac:dyDescent="0.25">
      <c r="A33" s="107">
        <v>4561911</v>
      </c>
      <c r="B33" s="108" t="s">
        <v>253</v>
      </c>
      <c r="C33" s="195">
        <v>0.5</v>
      </c>
      <c r="D33" s="195" t="s">
        <v>10</v>
      </c>
      <c r="E33" s="183">
        <v>44266</v>
      </c>
      <c r="F33" s="183">
        <v>44286</v>
      </c>
      <c r="G33" s="183" t="s">
        <v>15</v>
      </c>
      <c r="H33" s="19"/>
    </row>
    <row r="34" spans="1:8" x14ac:dyDescent="0.25">
      <c r="A34" s="227">
        <v>4566765</v>
      </c>
      <c r="B34" s="228" t="s">
        <v>298</v>
      </c>
      <c r="C34" s="133">
        <v>1</v>
      </c>
      <c r="D34" s="133" t="s">
        <v>10</v>
      </c>
      <c r="E34" s="156">
        <v>44277</v>
      </c>
      <c r="F34" s="156">
        <v>44295</v>
      </c>
      <c r="G34" s="156" t="s">
        <v>15</v>
      </c>
      <c r="H34" s="19"/>
    </row>
    <row r="35" spans="1:8" x14ac:dyDescent="0.25">
      <c r="A35" s="107">
        <v>4561919</v>
      </c>
      <c r="B35" s="108" t="s">
        <v>254</v>
      </c>
      <c r="C35" s="107">
        <v>0.5</v>
      </c>
      <c r="D35" s="193" t="s">
        <v>10</v>
      </c>
      <c r="E35" s="183">
        <v>44342</v>
      </c>
      <c r="F35" s="183">
        <v>44377</v>
      </c>
      <c r="G35" s="183" t="s">
        <v>15</v>
      </c>
      <c r="H35" s="19"/>
    </row>
    <row r="36" spans="1:8" x14ac:dyDescent="0.25">
      <c r="A36" s="107">
        <v>4561938</v>
      </c>
      <c r="B36" s="108" t="s">
        <v>255</v>
      </c>
      <c r="C36" s="107">
        <v>0.5</v>
      </c>
      <c r="D36" s="195" t="s">
        <v>10</v>
      </c>
      <c r="E36" s="183">
        <v>44370</v>
      </c>
      <c r="F36" s="183">
        <v>44393</v>
      </c>
      <c r="G36" s="183" t="s">
        <v>15</v>
      </c>
      <c r="H36" s="19"/>
    </row>
    <row r="37" spans="1:8" x14ac:dyDescent="0.25">
      <c r="A37" s="268">
        <v>4561941</v>
      </c>
      <c r="B37" s="269" t="s">
        <v>256</v>
      </c>
      <c r="C37" s="268">
        <v>0.75</v>
      </c>
      <c r="D37" s="272" t="s">
        <v>10</v>
      </c>
      <c r="E37" s="271">
        <v>44397</v>
      </c>
      <c r="F37" s="271">
        <v>44421</v>
      </c>
      <c r="G37" s="271" t="s">
        <v>15</v>
      </c>
      <c r="H37" s="19" t="s">
        <v>318</v>
      </c>
    </row>
    <row r="38" spans="1:8" x14ac:dyDescent="0.25">
      <c r="A38" s="268">
        <v>4561944</v>
      </c>
      <c r="B38" s="269" t="s">
        <v>257</v>
      </c>
      <c r="C38" s="268">
        <v>0.75</v>
      </c>
      <c r="D38" s="272" t="s">
        <v>10</v>
      </c>
      <c r="E38" s="271">
        <v>44424</v>
      </c>
      <c r="F38" s="271">
        <v>44439</v>
      </c>
      <c r="G38" s="271" t="s">
        <v>15</v>
      </c>
      <c r="H38" s="19" t="s">
        <v>318</v>
      </c>
    </row>
    <row r="39" spans="1:8" x14ac:dyDescent="0.25">
      <c r="A39" s="116">
        <v>4561947</v>
      </c>
      <c r="B39" s="117" t="s">
        <v>258</v>
      </c>
      <c r="C39" s="116">
        <v>0.5</v>
      </c>
      <c r="D39" s="215" t="s">
        <v>10</v>
      </c>
      <c r="E39" s="213" t="s">
        <v>28</v>
      </c>
      <c r="F39" s="213" t="s">
        <v>28</v>
      </c>
      <c r="G39" s="213" t="s">
        <v>15</v>
      </c>
      <c r="H39" s="19"/>
    </row>
    <row r="40" spans="1:8" x14ac:dyDescent="0.25">
      <c r="A40" s="239"/>
      <c r="B40" s="240" t="s">
        <v>300</v>
      </c>
      <c r="C40" s="241">
        <f>SUM(C4:C39)</f>
        <v>47.75</v>
      </c>
      <c r="D40" s="239"/>
      <c r="E40" s="134"/>
      <c r="F40" s="134"/>
      <c r="G40" s="134"/>
      <c r="H40" s="19"/>
    </row>
    <row r="41" spans="1:8" x14ac:dyDescent="0.25">
      <c r="A41" s="14"/>
      <c r="B41" s="109"/>
      <c r="C41" s="14"/>
      <c r="D41" s="14"/>
      <c r="E41" s="110"/>
      <c r="F41" s="16"/>
      <c r="G41" s="17"/>
    </row>
    <row r="42" spans="1:8" x14ac:dyDescent="0.25">
      <c r="A42" s="9" t="s">
        <v>20</v>
      </c>
    </row>
    <row r="43" spans="1:8" x14ac:dyDescent="0.25">
      <c r="A43" s="30" t="s">
        <v>66</v>
      </c>
    </row>
  </sheetData>
  <mergeCells count="1">
    <mergeCell ref="A1:B1"/>
  </mergeCells>
  <conditionalFormatting sqref="A28">
    <cfRule type="duplicateValues" dxfId="34" priority="1"/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workbookViewId="0">
      <pane ySplit="3" topLeftCell="A4" activePane="bottomLeft" state="frozen"/>
      <selection sqref="A1:B1"/>
      <selection pane="bottomLeft" activeCell="A3" sqref="A3"/>
    </sheetView>
  </sheetViews>
  <sheetFormatPr defaultColWidth="9.140625" defaultRowHeight="15" x14ac:dyDescent="0.25"/>
  <cols>
    <col min="1" max="1" width="9.7109375" customWidth="1"/>
    <col min="2" max="2" width="74.42578125" style="1" bestFit="1" customWidth="1"/>
    <col min="3" max="3" width="15.7109375" customWidth="1"/>
    <col min="4" max="4" width="20.5703125" bestFit="1" customWidth="1"/>
    <col min="5" max="5" width="15.7109375" customWidth="1"/>
    <col min="6" max="6" width="23.42578125" style="3" bestFit="1" customWidth="1"/>
    <col min="7" max="7" width="15.7109375" style="3" customWidth="1"/>
    <col min="8" max="8" width="52.28515625" style="1" customWidth="1"/>
  </cols>
  <sheetData>
    <row r="1" spans="1:8" ht="30" customHeight="1" x14ac:dyDescent="0.25">
      <c r="A1" s="358" t="s">
        <v>48</v>
      </c>
      <c r="B1" s="359"/>
      <c r="C1" s="7"/>
      <c r="D1" s="7"/>
      <c r="E1" s="7"/>
      <c r="F1" s="6"/>
      <c r="G1" s="297"/>
      <c r="H1" s="300"/>
    </row>
    <row r="2" spans="1:8" ht="23.25" customHeight="1" x14ac:dyDescent="0.25">
      <c r="A2" s="90" t="s">
        <v>262</v>
      </c>
      <c r="B2" s="91"/>
      <c r="C2" s="92"/>
      <c r="D2" s="92"/>
      <c r="E2" s="92"/>
      <c r="F2" s="93"/>
      <c r="G2" s="104"/>
      <c r="H2" s="118"/>
    </row>
    <row r="3" spans="1:8" x14ac:dyDescent="0.25">
      <c r="A3" s="95" t="s">
        <v>1</v>
      </c>
      <c r="B3" s="96" t="s">
        <v>0</v>
      </c>
      <c r="C3" s="95" t="s">
        <v>2</v>
      </c>
      <c r="D3" s="95" t="s">
        <v>5</v>
      </c>
      <c r="E3" s="95" t="s">
        <v>3</v>
      </c>
      <c r="F3" s="95" t="s">
        <v>4</v>
      </c>
      <c r="G3" s="95" t="s">
        <v>13</v>
      </c>
      <c r="H3" s="119" t="s">
        <v>64</v>
      </c>
    </row>
    <row r="4" spans="1:8" x14ac:dyDescent="0.25">
      <c r="A4" s="195">
        <v>4245283</v>
      </c>
      <c r="B4" s="236" t="s">
        <v>7</v>
      </c>
      <c r="C4" s="195">
        <v>2.25</v>
      </c>
      <c r="D4" s="195" t="s">
        <v>9</v>
      </c>
      <c r="E4" s="183">
        <v>44105</v>
      </c>
      <c r="F4" s="183">
        <v>44270</v>
      </c>
      <c r="G4" s="183" t="s">
        <v>14</v>
      </c>
      <c r="H4" s="120"/>
    </row>
    <row r="5" spans="1:8" x14ac:dyDescent="0.25">
      <c r="A5" s="195">
        <v>4483941</v>
      </c>
      <c r="B5" s="236" t="s">
        <v>8</v>
      </c>
      <c r="C5" s="195">
        <v>2</v>
      </c>
      <c r="D5" s="195" t="s">
        <v>9</v>
      </c>
      <c r="E5" s="183">
        <v>44105</v>
      </c>
      <c r="F5" s="183">
        <v>44270</v>
      </c>
      <c r="G5" s="183" t="s">
        <v>14</v>
      </c>
      <c r="H5" s="120"/>
    </row>
    <row r="6" spans="1:8" x14ac:dyDescent="0.25">
      <c r="A6" s="18">
        <v>4551130</v>
      </c>
      <c r="B6" s="19" t="s">
        <v>306</v>
      </c>
      <c r="C6" s="34">
        <v>0.25</v>
      </c>
      <c r="D6" s="34" t="s">
        <v>10</v>
      </c>
      <c r="E6" s="2">
        <v>44385</v>
      </c>
      <c r="F6" s="2">
        <v>44270</v>
      </c>
      <c r="G6" s="183" t="s">
        <v>14</v>
      </c>
      <c r="H6" s="19" t="s">
        <v>321</v>
      </c>
    </row>
    <row r="7" spans="1:8" x14ac:dyDescent="0.25">
      <c r="A7" s="195">
        <v>4529866</v>
      </c>
      <c r="B7" s="200" t="s">
        <v>70</v>
      </c>
      <c r="C7" s="195">
        <v>1</v>
      </c>
      <c r="D7" s="195" t="s">
        <v>10</v>
      </c>
      <c r="E7" s="183">
        <v>44105</v>
      </c>
      <c r="F7" s="183">
        <v>44270</v>
      </c>
      <c r="G7" s="183" t="s">
        <v>14</v>
      </c>
      <c r="H7" s="120"/>
    </row>
    <row r="8" spans="1:8" x14ac:dyDescent="0.25">
      <c r="A8" s="195">
        <v>4528533</v>
      </c>
      <c r="B8" s="236" t="s">
        <v>12</v>
      </c>
      <c r="C8" s="195">
        <v>1</v>
      </c>
      <c r="D8" s="195" t="s">
        <v>34</v>
      </c>
      <c r="E8" s="183">
        <v>44105</v>
      </c>
      <c r="F8" s="183">
        <v>44270</v>
      </c>
      <c r="G8" s="183" t="s">
        <v>14</v>
      </c>
      <c r="H8" s="120"/>
    </row>
    <row r="9" spans="1:8" x14ac:dyDescent="0.25">
      <c r="A9" s="195">
        <v>1202946</v>
      </c>
      <c r="B9" s="236" t="s">
        <v>35</v>
      </c>
      <c r="C9" s="195">
        <v>2</v>
      </c>
      <c r="D9" s="195" t="s">
        <v>9</v>
      </c>
      <c r="E9" s="183">
        <v>44105</v>
      </c>
      <c r="F9" s="183">
        <v>44270</v>
      </c>
      <c r="G9" s="183" t="s">
        <v>14</v>
      </c>
      <c r="H9" s="120"/>
    </row>
    <row r="10" spans="1:8" x14ac:dyDescent="0.25">
      <c r="A10" s="195">
        <v>4528525</v>
      </c>
      <c r="B10" s="236" t="s">
        <v>11</v>
      </c>
      <c r="C10" s="195">
        <v>1</v>
      </c>
      <c r="D10" s="195" t="s">
        <v>10</v>
      </c>
      <c r="E10" s="183">
        <v>44105</v>
      </c>
      <c r="F10" s="183">
        <v>44270</v>
      </c>
      <c r="G10" s="183" t="s">
        <v>14</v>
      </c>
      <c r="H10" s="120"/>
    </row>
    <row r="11" spans="1:8" x14ac:dyDescent="0.25">
      <c r="A11" s="195">
        <v>4560412</v>
      </c>
      <c r="B11" s="236" t="s">
        <v>71</v>
      </c>
      <c r="C11" s="195">
        <v>2.25</v>
      </c>
      <c r="D11" s="195" t="s">
        <v>9</v>
      </c>
      <c r="E11" s="183">
        <v>44106</v>
      </c>
      <c r="F11" s="183">
        <v>44270</v>
      </c>
      <c r="G11" s="183" t="s">
        <v>14</v>
      </c>
      <c r="H11" s="120"/>
    </row>
    <row r="12" spans="1:8" ht="30" x14ac:dyDescent="0.25">
      <c r="A12" s="195">
        <v>4560426</v>
      </c>
      <c r="B12" s="236" t="s">
        <v>37</v>
      </c>
      <c r="C12" s="195">
        <v>1</v>
      </c>
      <c r="D12" s="195" t="s">
        <v>9</v>
      </c>
      <c r="E12" s="183">
        <v>44106</v>
      </c>
      <c r="F12" s="183">
        <v>44166</v>
      </c>
      <c r="G12" s="183" t="s">
        <v>14</v>
      </c>
      <c r="H12" s="120"/>
    </row>
    <row r="13" spans="1:8" x14ac:dyDescent="0.25">
      <c r="A13" s="195">
        <v>4560614</v>
      </c>
      <c r="B13" s="236" t="s">
        <v>38</v>
      </c>
      <c r="C13" s="195">
        <v>2</v>
      </c>
      <c r="D13" s="195" t="s">
        <v>10</v>
      </c>
      <c r="E13" s="183">
        <v>44106</v>
      </c>
      <c r="F13" s="183">
        <v>44270</v>
      </c>
      <c r="G13" s="183" t="s">
        <v>14</v>
      </c>
      <c r="H13" s="120"/>
    </row>
    <row r="14" spans="1:8" x14ac:dyDescent="0.25">
      <c r="A14" s="195">
        <v>4560274</v>
      </c>
      <c r="B14" s="236" t="s">
        <v>72</v>
      </c>
      <c r="C14" s="195">
        <v>2.5</v>
      </c>
      <c r="D14" s="195" t="s">
        <v>9</v>
      </c>
      <c r="E14" s="183">
        <v>44106</v>
      </c>
      <c r="F14" s="183">
        <v>44270</v>
      </c>
      <c r="G14" s="183" t="s">
        <v>14</v>
      </c>
      <c r="H14" s="120"/>
    </row>
    <row r="15" spans="1:8" x14ac:dyDescent="0.25">
      <c r="A15" s="195">
        <v>4561633</v>
      </c>
      <c r="B15" s="236" t="s">
        <v>61</v>
      </c>
      <c r="C15" s="195">
        <v>1.5</v>
      </c>
      <c r="D15" s="195" t="s">
        <v>62</v>
      </c>
      <c r="E15" s="183">
        <v>44151</v>
      </c>
      <c r="F15" s="183">
        <v>44228</v>
      </c>
      <c r="G15" s="183" t="s">
        <v>14</v>
      </c>
      <c r="H15" s="120"/>
    </row>
    <row r="16" spans="1:8" x14ac:dyDescent="0.25">
      <c r="A16" s="195">
        <v>4557043</v>
      </c>
      <c r="B16" s="236" t="s">
        <v>74</v>
      </c>
      <c r="C16" s="195">
        <v>4</v>
      </c>
      <c r="D16" s="195" t="s">
        <v>62</v>
      </c>
      <c r="E16" s="183">
        <v>44215</v>
      </c>
      <c r="F16" s="183">
        <v>44232</v>
      </c>
      <c r="G16" s="183" t="s">
        <v>14</v>
      </c>
      <c r="H16" s="120"/>
    </row>
    <row r="17" spans="1:8" x14ac:dyDescent="0.25">
      <c r="A17" s="193">
        <v>4486731</v>
      </c>
      <c r="B17" s="194" t="s">
        <v>299</v>
      </c>
      <c r="C17" s="193">
        <v>1</v>
      </c>
      <c r="D17" s="195" t="s">
        <v>10</v>
      </c>
      <c r="E17" s="201">
        <v>44279</v>
      </c>
      <c r="F17" s="201">
        <v>44287</v>
      </c>
      <c r="G17" s="183" t="s">
        <v>14</v>
      </c>
      <c r="H17" s="120"/>
    </row>
    <row r="18" spans="1:8" x14ac:dyDescent="0.25">
      <c r="A18" s="202">
        <v>4567822</v>
      </c>
      <c r="B18" s="203" t="s">
        <v>301</v>
      </c>
      <c r="C18" s="204">
        <v>0.5</v>
      </c>
      <c r="D18" s="204" t="s">
        <v>10</v>
      </c>
      <c r="E18" s="205">
        <v>44329</v>
      </c>
      <c r="F18" s="205">
        <v>44361</v>
      </c>
      <c r="G18" s="183" t="s">
        <v>14</v>
      </c>
      <c r="H18" s="120"/>
    </row>
    <row r="19" spans="1:8" x14ac:dyDescent="0.25">
      <c r="A19" s="185">
        <v>4567794</v>
      </c>
      <c r="B19" s="186" t="s">
        <v>302</v>
      </c>
      <c r="C19" s="187">
        <v>1</v>
      </c>
      <c r="D19" s="187" t="s">
        <v>303</v>
      </c>
      <c r="E19" s="188">
        <v>44350</v>
      </c>
      <c r="F19" s="188">
        <v>44368</v>
      </c>
      <c r="G19" s="183" t="s">
        <v>14</v>
      </c>
      <c r="H19" s="19"/>
    </row>
    <row r="20" spans="1:8" x14ac:dyDescent="0.25">
      <c r="A20" s="242" t="s">
        <v>28</v>
      </c>
      <c r="B20" s="243" t="s">
        <v>29</v>
      </c>
      <c r="C20" s="242" t="s">
        <v>28</v>
      </c>
      <c r="D20" s="242" t="s">
        <v>10</v>
      </c>
      <c r="E20" s="189" t="s">
        <v>28</v>
      </c>
      <c r="F20" s="189" t="s">
        <v>30</v>
      </c>
      <c r="G20" s="189" t="s">
        <v>14</v>
      </c>
      <c r="H20" s="120"/>
    </row>
    <row r="21" spans="1:8" x14ac:dyDescent="0.25">
      <c r="A21" s="260">
        <v>4561397</v>
      </c>
      <c r="B21" s="261" t="s">
        <v>63</v>
      </c>
      <c r="C21" s="260"/>
      <c r="D21" s="260" t="s">
        <v>36</v>
      </c>
      <c r="E21" s="262">
        <v>44151</v>
      </c>
      <c r="F21" s="262">
        <v>44270</v>
      </c>
      <c r="G21" s="262" t="s">
        <v>14</v>
      </c>
      <c r="H21" s="226" t="s">
        <v>319</v>
      </c>
    </row>
    <row r="22" spans="1:8" x14ac:dyDescent="0.25">
      <c r="A22" s="97"/>
      <c r="B22" s="98"/>
      <c r="C22" s="97"/>
      <c r="D22" s="97"/>
      <c r="E22" s="2"/>
      <c r="F22" s="2"/>
      <c r="G22" s="2"/>
      <c r="H22" s="120"/>
    </row>
    <row r="23" spans="1:8" x14ac:dyDescent="0.25">
      <c r="A23" s="82" t="s">
        <v>263</v>
      </c>
      <c r="B23" s="83"/>
      <c r="C23" s="84"/>
      <c r="D23" s="84"/>
      <c r="E23" s="84"/>
      <c r="F23" s="85"/>
      <c r="G23" s="103"/>
      <c r="H23" s="292"/>
    </row>
    <row r="24" spans="1:8" x14ac:dyDescent="0.25">
      <c r="A24" s="87" t="s">
        <v>1</v>
      </c>
      <c r="B24" s="88" t="s">
        <v>0</v>
      </c>
      <c r="C24" s="87" t="s">
        <v>2</v>
      </c>
      <c r="D24" s="87" t="s">
        <v>5</v>
      </c>
      <c r="E24" s="87" t="s">
        <v>3</v>
      </c>
      <c r="F24" s="87" t="s">
        <v>4</v>
      </c>
      <c r="G24" s="87" t="s">
        <v>13</v>
      </c>
      <c r="H24" s="291"/>
    </row>
    <row r="25" spans="1:8" x14ac:dyDescent="0.25">
      <c r="A25" s="133">
        <v>4468828</v>
      </c>
      <c r="B25" s="224" t="s">
        <v>223</v>
      </c>
      <c r="C25" s="133">
        <v>1.5</v>
      </c>
      <c r="D25" s="133" t="s">
        <v>220</v>
      </c>
      <c r="E25" s="134">
        <v>44244</v>
      </c>
      <c r="F25" s="134">
        <v>44286</v>
      </c>
      <c r="G25" s="134" t="s">
        <v>15</v>
      </c>
      <c r="H25" s="226"/>
    </row>
    <row r="26" spans="1:8" x14ac:dyDescent="0.25">
      <c r="A26" s="133">
        <v>4491280</v>
      </c>
      <c r="B26" s="224" t="s">
        <v>264</v>
      </c>
      <c r="C26" s="133">
        <v>1</v>
      </c>
      <c r="D26" s="133" t="s">
        <v>220</v>
      </c>
      <c r="E26" s="134">
        <v>44244</v>
      </c>
      <c r="F26" s="134">
        <v>44286</v>
      </c>
      <c r="G26" s="134" t="s">
        <v>15</v>
      </c>
      <c r="H26" s="226"/>
    </row>
    <row r="27" spans="1:8" x14ac:dyDescent="0.25">
      <c r="A27" s="133">
        <v>4527543</v>
      </c>
      <c r="B27" s="224" t="s">
        <v>6</v>
      </c>
      <c r="C27" s="133">
        <v>1.5</v>
      </c>
      <c r="D27" s="133" t="s">
        <v>10</v>
      </c>
      <c r="E27" s="134">
        <v>44244</v>
      </c>
      <c r="F27" s="134">
        <v>44316</v>
      </c>
      <c r="G27" s="134" t="s">
        <v>15</v>
      </c>
      <c r="H27" s="226"/>
    </row>
    <row r="28" spans="1:8" x14ac:dyDescent="0.25">
      <c r="A28" s="133">
        <v>4557711</v>
      </c>
      <c r="B28" s="224" t="s">
        <v>231</v>
      </c>
      <c r="C28" s="133">
        <v>0.25</v>
      </c>
      <c r="D28" s="133" t="s">
        <v>10</v>
      </c>
      <c r="E28" s="134">
        <v>44244</v>
      </c>
      <c r="F28" s="134">
        <v>44407</v>
      </c>
      <c r="G28" s="134" t="s">
        <v>15</v>
      </c>
      <c r="H28" s="226"/>
    </row>
    <row r="29" spans="1:8" x14ac:dyDescent="0.25">
      <c r="A29" s="133">
        <v>4491586</v>
      </c>
      <c r="B29" s="224" t="s">
        <v>230</v>
      </c>
      <c r="C29" s="133">
        <v>1</v>
      </c>
      <c r="D29" s="133" t="s">
        <v>220</v>
      </c>
      <c r="E29" s="134">
        <v>44244</v>
      </c>
      <c r="F29" s="134">
        <v>44407</v>
      </c>
      <c r="G29" s="134" t="s">
        <v>15</v>
      </c>
      <c r="H29" s="226"/>
    </row>
    <row r="30" spans="1:8" x14ac:dyDescent="0.25">
      <c r="A30" s="13">
        <v>4566765</v>
      </c>
      <c r="B30" s="12" t="s">
        <v>298</v>
      </c>
      <c r="C30" s="133">
        <v>1</v>
      </c>
      <c r="D30" s="133" t="s">
        <v>10</v>
      </c>
      <c r="E30" s="156">
        <v>44277</v>
      </c>
      <c r="F30" s="156">
        <v>44295</v>
      </c>
      <c r="G30" s="156" t="s">
        <v>15</v>
      </c>
      <c r="H30" s="12"/>
    </row>
    <row r="31" spans="1:8" x14ac:dyDescent="0.25">
      <c r="A31" s="133"/>
      <c r="B31" s="244" t="s">
        <v>300</v>
      </c>
      <c r="C31" s="245">
        <f>SUM(C4:C30)</f>
        <v>31.5</v>
      </c>
      <c r="D31" s="133"/>
      <c r="E31" s="156"/>
      <c r="F31" s="156"/>
      <c r="G31" s="156"/>
      <c r="H31" s="226"/>
    </row>
    <row r="33" spans="1:1" x14ac:dyDescent="0.25">
      <c r="A33" s="9" t="s">
        <v>21</v>
      </c>
    </row>
    <row r="34" spans="1:1" x14ac:dyDescent="0.25">
      <c r="A34" s="30" t="s">
        <v>66</v>
      </c>
    </row>
  </sheetData>
  <sortState xmlns:xlrd2="http://schemas.microsoft.com/office/spreadsheetml/2017/richdata2" ref="A4:G27">
    <sortCondition ref="G26"/>
  </sortState>
  <mergeCells count="1">
    <mergeCell ref="A1:B1"/>
  </mergeCells>
  <conditionalFormatting sqref="A2">
    <cfRule type="duplicateValues" dxfId="33" priority="7"/>
  </conditionalFormatting>
  <conditionalFormatting sqref="A2:A3">
    <cfRule type="duplicateValues" dxfId="32" priority="6"/>
  </conditionalFormatting>
  <conditionalFormatting sqref="A23:A29">
    <cfRule type="duplicateValues" dxfId="31" priority="2"/>
  </conditionalFormatting>
  <conditionalFormatting sqref="A25:A29">
    <cfRule type="duplicateValues" dxfId="30" priority="3"/>
  </conditionalFormatting>
  <conditionalFormatting sqref="A23:A29">
    <cfRule type="duplicateValues" dxfId="29" priority="1"/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D815-1DAC-40DC-94A0-CED743238642}">
  <sheetPr>
    <tabColor theme="5" tint="0.79998168889431442"/>
  </sheetPr>
  <dimension ref="A1:H32"/>
  <sheetViews>
    <sheetView workbookViewId="0">
      <pane ySplit="3" topLeftCell="A4" activePane="bottomLeft" state="frozen"/>
      <selection pane="bottomLeft" activeCell="A3" sqref="A3"/>
    </sheetView>
  </sheetViews>
  <sheetFormatPr defaultColWidth="9.140625" defaultRowHeight="15" x14ac:dyDescent="0.25"/>
  <cols>
    <col min="1" max="1" width="9.7109375" customWidth="1"/>
    <col min="2" max="2" width="74.42578125" style="1" bestFit="1" customWidth="1"/>
    <col min="3" max="3" width="15.7109375" customWidth="1"/>
    <col min="4" max="4" width="15.7109375" style="1" customWidth="1"/>
    <col min="5" max="5" width="15.7109375" customWidth="1"/>
    <col min="6" max="6" width="23.42578125" style="3" bestFit="1" customWidth="1"/>
    <col min="7" max="7" width="15.7109375" style="3" customWidth="1"/>
    <col min="8" max="8" width="47.5703125" style="1" customWidth="1"/>
  </cols>
  <sheetData>
    <row r="1" spans="1:8" ht="30" customHeight="1" x14ac:dyDescent="0.25">
      <c r="A1" s="358" t="s">
        <v>57</v>
      </c>
      <c r="B1" s="359"/>
      <c r="C1" s="7"/>
      <c r="D1" s="162"/>
      <c r="E1" s="7"/>
      <c r="F1" s="6"/>
      <c r="G1" s="297"/>
      <c r="H1" s="300"/>
    </row>
    <row r="2" spans="1:8" ht="23.25" customHeight="1" x14ac:dyDescent="0.25">
      <c r="A2" s="90" t="s">
        <v>262</v>
      </c>
      <c r="B2" s="91"/>
      <c r="C2" s="111"/>
      <c r="D2" s="171"/>
      <c r="E2" s="111"/>
      <c r="F2" s="112"/>
      <c r="G2" s="113"/>
      <c r="H2" s="118"/>
    </row>
    <row r="3" spans="1:8" x14ac:dyDescent="0.25">
      <c r="A3" s="95" t="s">
        <v>1</v>
      </c>
      <c r="B3" s="96" t="s">
        <v>0</v>
      </c>
      <c r="C3" s="95" t="s">
        <v>2</v>
      </c>
      <c r="D3" s="164" t="s">
        <v>5</v>
      </c>
      <c r="E3" s="95" t="s">
        <v>3</v>
      </c>
      <c r="F3" s="95" t="s">
        <v>4</v>
      </c>
      <c r="G3" s="95" t="s">
        <v>13</v>
      </c>
      <c r="H3" s="119" t="s">
        <v>64</v>
      </c>
    </row>
    <row r="4" spans="1:8" x14ac:dyDescent="0.25">
      <c r="A4" s="107">
        <v>4245283</v>
      </c>
      <c r="B4" s="108" t="s">
        <v>7</v>
      </c>
      <c r="C4" s="107">
        <v>2.25</v>
      </c>
      <c r="D4" s="168" t="s">
        <v>9</v>
      </c>
      <c r="E4" s="183">
        <v>44105</v>
      </c>
      <c r="F4" s="183">
        <v>44270</v>
      </c>
      <c r="G4" s="183" t="s">
        <v>14</v>
      </c>
      <c r="H4" s="216"/>
    </row>
    <row r="5" spans="1:8" x14ac:dyDescent="0.25">
      <c r="A5" s="107">
        <v>4483941</v>
      </c>
      <c r="B5" s="108" t="s">
        <v>8</v>
      </c>
      <c r="C5" s="107">
        <v>2</v>
      </c>
      <c r="D5" s="168" t="s">
        <v>9</v>
      </c>
      <c r="E5" s="183">
        <v>44105</v>
      </c>
      <c r="F5" s="183">
        <v>44270</v>
      </c>
      <c r="G5" s="183" t="s">
        <v>14</v>
      </c>
      <c r="H5" s="216"/>
    </row>
    <row r="6" spans="1:8" x14ac:dyDescent="0.25">
      <c r="A6" s="18">
        <v>4551130</v>
      </c>
      <c r="B6" s="19" t="s">
        <v>306</v>
      </c>
      <c r="C6" s="34">
        <v>0.25</v>
      </c>
      <c r="D6" s="34" t="s">
        <v>10</v>
      </c>
      <c r="E6" s="2">
        <v>44385</v>
      </c>
      <c r="F6" s="2">
        <v>44270</v>
      </c>
      <c r="G6" s="183" t="s">
        <v>14</v>
      </c>
      <c r="H6" s="19" t="s">
        <v>321</v>
      </c>
    </row>
    <row r="7" spans="1:8" x14ac:dyDescent="0.25">
      <c r="A7" s="107">
        <v>4529866</v>
      </c>
      <c r="B7" s="137" t="s">
        <v>33</v>
      </c>
      <c r="C7" s="107">
        <v>1</v>
      </c>
      <c r="D7" s="168" t="s">
        <v>10</v>
      </c>
      <c r="E7" s="183">
        <v>44105</v>
      </c>
      <c r="F7" s="183">
        <v>44270</v>
      </c>
      <c r="G7" s="183" t="s">
        <v>14</v>
      </c>
      <c r="H7" s="216"/>
    </row>
    <row r="8" spans="1:8" ht="30" x14ac:dyDescent="0.25">
      <c r="A8" s="107">
        <v>4528533</v>
      </c>
      <c r="B8" s="108" t="s">
        <v>12</v>
      </c>
      <c r="C8" s="107">
        <v>1</v>
      </c>
      <c r="D8" s="168" t="s">
        <v>34</v>
      </c>
      <c r="E8" s="183">
        <v>44105</v>
      </c>
      <c r="F8" s="183">
        <v>44270</v>
      </c>
      <c r="G8" s="183" t="s">
        <v>14</v>
      </c>
      <c r="H8" s="216"/>
    </row>
    <row r="9" spans="1:8" x14ac:dyDescent="0.25">
      <c r="A9" s="107">
        <v>1202946</v>
      </c>
      <c r="B9" s="108" t="s">
        <v>35</v>
      </c>
      <c r="C9" s="107">
        <v>2</v>
      </c>
      <c r="D9" s="168" t="s">
        <v>9</v>
      </c>
      <c r="E9" s="183">
        <v>44105</v>
      </c>
      <c r="F9" s="183">
        <v>44270</v>
      </c>
      <c r="G9" s="183" t="s">
        <v>14</v>
      </c>
      <c r="H9" s="216"/>
    </row>
    <row r="10" spans="1:8" x14ac:dyDescent="0.25">
      <c r="A10" s="107">
        <v>4528525</v>
      </c>
      <c r="B10" s="108" t="s">
        <v>11</v>
      </c>
      <c r="C10" s="107">
        <v>1</v>
      </c>
      <c r="D10" s="168" t="s">
        <v>10</v>
      </c>
      <c r="E10" s="183">
        <v>44105</v>
      </c>
      <c r="F10" s="183">
        <v>44270</v>
      </c>
      <c r="G10" s="183" t="s">
        <v>14</v>
      </c>
      <c r="H10" s="216"/>
    </row>
    <row r="11" spans="1:8" x14ac:dyDescent="0.25">
      <c r="A11" s="107">
        <v>4560412</v>
      </c>
      <c r="B11" s="108" t="s">
        <v>71</v>
      </c>
      <c r="C11" s="107">
        <v>2.25</v>
      </c>
      <c r="D11" s="168" t="s">
        <v>9</v>
      </c>
      <c r="E11" s="183">
        <v>44106</v>
      </c>
      <c r="F11" s="183">
        <v>44270</v>
      </c>
      <c r="G11" s="183" t="s">
        <v>14</v>
      </c>
      <c r="H11" s="216"/>
    </row>
    <row r="12" spans="1:8" ht="30" x14ac:dyDescent="0.25">
      <c r="A12" s="107">
        <v>4560426</v>
      </c>
      <c r="B12" s="108" t="s">
        <v>37</v>
      </c>
      <c r="C12" s="107">
        <v>1</v>
      </c>
      <c r="D12" s="168" t="s">
        <v>9</v>
      </c>
      <c r="E12" s="183">
        <v>44106</v>
      </c>
      <c r="F12" s="183">
        <v>44166</v>
      </c>
      <c r="G12" s="183" t="s">
        <v>14</v>
      </c>
      <c r="H12" s="216"/>
    </row>
    <row r="13" spans="1:8" x14ac:dyDescent="0.25">
      <c r="A13" s="107">
        <v>4560614</v>
      </c>
      <c r="B13" s="108" t="s">
        <v>38</v>
      </c>
      <c r="C13" s="107">
        <v>2</v>
      </c>
      <c r="D13" s="168" t="s">
        <v>10</v>
      </c>
      <c r="E13" s="183">
        <v>44106</v>
      </c>
      <c r="F13" s="183">
        <v>44270</v>
      </c>
      <c r="G13" s="183" t="s">
        <v>14</v>
      </c>
      <c r="H13" s="216"/>
    </row>
    <row r="14" spans="1:8" x14ac:dyDescent="0.25">
      <c r="A14" s="107">
        <v>4560274</v>
      </c>
      <c r="B14" s="108" t="s">
        <v>72</v>
      </c>
      <c r="C14" s="107">
        <v>2.5</v>
      </c>
      <c r="D14" s="168" t="s">
        <v>9</v>
      </c>
      <c r="E14" s="183">
        <v>44106</v>
      </c>
      <c r="F14" s="183">
        <v>44270</v>
      </c>
      <c r="G14" s="183" t="s">
        <v>14</v>
      </c>
      <c r="H14" s="216"/>
    </row>
    <row r="15" spans="1:8" x14ac:dyDescent="0.25">
      <c r="A15" s="107">
        <v>4561633</v>
      </c>
      <c r="B15" s="108" t="s">
        <v>61</v>
      </c>
      <c r="C15" s="107">
        <v>1.5</v>
      </c>
      <c r="D15" s="168" t="s">
        <v>62</v>
      </c>
      <c r="E15" s="183">
        <v>44151</v>
      </c>
      <c r="F15" s="183">
        <v>44228</v>
      </c>
      <c r="G15" s="183" t="s">
        <v>14</v>
      </c>
      <c r="H15" s="216"/>
    </row>
    <row r="16" spans="1:8" x14ac:dyDescent="0.25">
      <c r="A16" s="107">
        <v>4557043</v>
      </c>
      <c r="B16" s="108" t="s">
        <v>74</v>
      </c>
      <c r="C16" s="107">
        <v>4</v>
      </c>
      <c r="D16" s="168" t="s">
        <v>62</v>
      </c>
      <c r="E16" s="183">
        <v>44215</v>
      </c>
      <c r="F16" s="183">
        <v>44232</v>
      </c>
      <c r="G16" s="183" t="s">
        <v>14</v>
      </c>
      <c r="H16" s="216"/>
    </row>
    <row r="17" spans="1:8" x14ac:dyDescent="0.25">
      <c r="A17" s="193">
        <v>4486731</v>
      </c>
      <c r="B17" s="194" t="s">
        <v>299</v>
      </c>
      <c r="C17" s="193">
        <v>1</v>
      </c>
      <c r="D17" s="217" t="s">
        <v>10</v>
      </c>
      <c r="E17" s="201">
        <v>44279</v>
      </c>
      <c r="F17" s="201">
        <v>44287</v>
      </c>
      <c r="G17" s="183" t="s">
        <v>14</v>
      </c>
      <c r="H17" s="216"/>
    </row>
    <row r="18" spans="1:8" x14ac:dyDescent="0.25">
      <c r="A18" s="202">
        <v>4567822</v>
      </c>
      <c r="B18" s="203" t="s">
        <v>301</v>
      </c>
      <c r="C18" s="204">
        <v>0.5</v>
      </c>
      <c r="D18" s="218" t="s">
        <v>10</v>
      </c>
      <c r="E18" s="205">
        <v>44329</v>
      </c>
      <c r="F18" s="205">
        <v>44361</v>
      </c>
      <c r="G18" s="183" t="s">
        <v>14</v>
      </c>
      <c r="H18" s="216"/>
    </row>
    <row r="19" spans="1:8" x14ac:dyDescent="0.25">
      <c r="A19" s="185">
        <v>4567794</v>
      </c>
      <c r="B19" s="186" t="s">
        <v>302</v>
      </c>
      <c r="C19" s="187">
        <v>1</v>
      </c>
      <c r="D19" s="187" t="s">
        <v>303</v>
      </c>
      <c r="E19" s="188">
        <v>44350</v>
      </c>
      <c r="F19" s="188">
        <v>44368</v>
      </c>
      <c r="G19" s="183" t="s">
        <v>14</v>
      </c>
      <c r="H19" s="178"/>
    </row>
    <row r="20" spans="1:8" x14ac:dyDescent="0.25">
      <c r="A20" s="206" t="s">
        <v>28</v>
      </c>
      <c r="B20" s="207" t="s">
        <v>29</v>
      </c>
      <c r="C20" s="206" t="s">
        <v>28</v>
      </c>
      <c r="D20" s="219" t="s">
        <v>10</v>
      </c>
      <c r="E20" s="189" t="s">
        <v>28</v>
      </c>
      <c r="F20" s="189" t="s">
        <v>30</v>
      </c>
      <c r="G20" s="189" t="s">
        <v>14</v>
      </c>
      <c r="H20" s="216"/>
    </row>
    <row r="21" spans="1:8" x14ac:dyDescent="0.25">
      <c r="A21" s="260">
        <v>4561397</v>
      </c>
      <c r="B21" s="261" t="s">
        <v>63</v>
      </c>
      <c r="C21" s="260"/>
      <c r="D21" s="263" t="s">
        <v>36</v>
      </c>
      <c r="E21" s="262">
        <v>44151</v>
      </c>
      <c r="F21" s="262">
        <v>44270</v>
      </c>
      <c r="G21" s="262" t="s">
        <v>14</v>
      </c>
      <c r="H21" s="226" t="s">
        <v>319</v>
      </c>
    </row>
    <row r="22" spans="1:8" x14ac:dyDescent="0.25">
      <c r="A22" s="97"/>
      <c r="B22" s="98"/>
      <c r="C22" s="97"/>
      <c r="D22" s="165"/>
      <c r="E22" s="15"/>
      <c r="F22" s="15"/>
      <c r="G22" s="15"/>
      <c r="H22" s="120"/>
    </row>
    <row r="23" spans="1:8" x14ac:dyDescent="0.25">
      <c r="A23" s="82" t="s">
        <v>265</v>
      </c>
      <c r="B23" s="83"/>
      <c r="C23" s="114"/>
      <c r="D23" s="172"/>
      <c r="E23" s="114"/>
      <c r="F23" s="115"/>
      <c r="G23" s="285"/>
      <c r="H23" s="292"/>
    </row>
    <row r="24" spans="1:8" x14ac:dyDescent="0.25">
      <c r="A24" s="87" t="s">
        <v>1</v>
      </c>
      <c r="B24" s="88" t="s">
        <v>0</v>
      </c>
      <c r="C24" s="87" t="s">
        <v>2</v>
      </c>
      <c r="D24" s="167" t="s">
        <v>5</v>
      </c>
      <c r="E24" s="87" t="s">
        <v>3</v>
      </c>
      <c r="F24" s="87" t="s">
        <v>4</v>
      </c>
      <c r="G24" s="87" t="s">
        <v>13</v>
      </c>
      <c r="H24" s="291"/>
    </row>
    <row r="25" spans="1:8" x14ac:dyDescent="0.25">
      <c r="A25" s="99">
        <v>4468828</v>
      </c>
      <c r="B25" s="135" t="s">
        <v>223</v>
      </c>
      <c r="C25" s="99">
        <v>1.5</v>
      </c>
      <c r="D25" s="223" t="s">
        <v>220</v>
      </c>
      <c r="E25" s="134">
        <v>44244</v>
      </c>
      <c r="F25" s="134">
        <v>44286</v>
      </c>
      <c r="G25" s="134" t="s">
        <v>15</v>
      </c>
      <c r="H25" s="120"/>
    </row>
    <row r="26" spans="1:8" x14ac:dyDescent="0.25">
      <c r="A26" s="99">
        <v>4491280</v>
      </c>
      <c r="B26" s="135" t="s">
        <v>264</v>
      </c>
      <c r="C26" s="99">
        <v>1</v>
      </c>
      <c r="D26" s="223" t="s">
        <v>220</v>
      </c>
      <c r="E26" s="134">
        <v>44244</v>
      </c>
      <c r="F26" s="134">
        <v>44286</v>
      </c>
      <c r="G26" s="134" t="s">
        <v>15</v>
      </c>
      <c r="H26" s="120"/>
    </row>
    <row r="27" spans="1:8" x14ac:dyDescent="0.25">
      <c r="A27" s="133">
        <v>4527543</v>
      </c>
      <c r="B27" s="224" t="s">
        <v>6</v>
      </c>
      <c r="C27" s="99">
        <v>1.5</v>
      </c>
      <c r="D27" s="223" t="s">
        <v>10</v>
      </c>
      <c r="E27" s="134">
        <v>44244</v>
      </c>
      <c r="F27" s="134">
        <v>44316</v>
      </c>
      <c r="G27" s="134" t="s">
        <v>15</v>
      </c>
      <c r="H27" s="120"/>
    </row>
    <row r="28" spans="1:8" x14ac:dyDescent="0.25">
      <c r="A28" s="154">
        <v>4566765</v>
      </c>
      <c r="B28" s="155" t="s">
        <v>298</v>
      </c>
      <c r="C28" s="133">
        <v>1</v>
      </c>
      <c r="D28" s="225" t="s">
        <v>10</v>
      </c>
      <c r="E28" s="156">
        <v>44277</v>
      </c>
      <c r="F28" s="156">
        <v>44295</v>
      </c>
      <c r="G28" s="156" t="s">
        <v>15</v>
      </c>
      <c r="H28" s="19"/>
    </row>
    <row r="29" spans="1:8" x14ac:dyDescent="0.25">
      <c r="A29" s="133"/>
      <c r="B29" s="244" t="s">
        <v>300</v>
      </c>
      <c r="C29" s="245">
        <f>SUM(C4:C28)</f>
        <v>30.25</v>
      </c>
      <c r="D29" s="225"/>
      <c r="E29" s="156"/>
      <c r="F29" s="156"/>
      <c r="G29" s="156"/>
      <c r="H29" s="120"/>
    </row>
    <row r="31" spans="1:8" x14ac:dyDescent="0.25">
      <c r="A31" s="9" t="s">
        <v>21</v>
      </c>
    </row>
    <row r="32" spans="1:8" x14ac:dyDescent="0.25">
      <c r="A32" s="30" t="s">
        <v>66</v>
      </c>
    </row>
  </sheetData>
  <mergeCells count="1">
    <mergeCell ref="A1:B1"/>
  </mergeCells>
  <conditionalFormatting sqref="A2">
    <cfRule type="duplicateValues" dxfId="28" priority="5"/>
  </conditionalFormatting>
  <conditionalFormatting sqref="A2:A3">
    <cfRule type="duplicateValues" dxfId="27" priority="4"/>
  </conditionalFormatting>
  <conditionalFormatting sqref="A23:A27">
    <cfRule type="duplicateValues" dxfId="26" priority="3"/>
  </conditionalFormatting>
  <conditionalFormatting sqref="A25:A27">
    <cfRule type="duplicateValues" dxfId="25" priority="2"/>
  </conditionalFormatting>
  <conditionalFormatting sqref="A23:A27">
    <cfRule type="duplicateValues" dxfId="24" priority="1"/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8"/>
  <sheetViews>
    <sheetView workbookViewId="0">
      <pane ySplit="3" topLeftCell="A4" activePane="bottomLeft" state="frozen"/>
      <selection sqref="A1:B1"/>
      <selection pane="bottomLeft" activeCell="A3" sqref="A3"/>
    </sheetView>
  </sheetViews>
  <sheetFormatPr defaultColWidth="9.140625" defaultRowHeight="15" x14ac:dyDescent="0.25"/>
  <cols>
    <col min="1" max="1" width="9.7109375" customWidth="1"/>
    <col min="2" max="2" width="74.42578125" bestFit="1" customWidth="1"/>
    <col min="3" max="3" width="15.7109375" customWidth="1"/>
    <col min="4" max="4" width="15.7109375" style="1" customWidth="1"/>
    <col min="5" max="5" width="15.7109375" customWidth="1"/>
    <col min="6" max="6" width="23.42578125" bestFit="1" customWidth="1"/>
    <col min="7" max="7" width="15.7109375" customWidth="1"/>
    <col min="8" max="8" width="48" customWidth="1"/>
  </cols>
  <sheetData>
    <row r="1" spans="1:8" ht="30" customHeight="1" x14ac:dyDescent="0.25">
      <c r="A1" s="358" t="s">
        <v>49</v>
      </c>
      <c r="B1" s="359"/>
      <c r="C1" s="7"/>
      <c r="D1" s="162"/>
      <c r="E1" s="7"/>
      <c r="F1" s="6"/>
      <c r="G1" s="297"/>
      <c r="H1" s="27"/>
    </row>
    <row r="2" spans="1:8" ht="23.25" customHeight="1" x14ac:dyDescent="0.25">
      <c r="A2" s="23" t="s">
        <v>41</v>
      </c>
      <c r="B2" s="24"/>
      <c r="C2" s="25"/>
      <c r="D2" s="169"/>
      <c r="E2" s="25"/>
      <c r="F2" s="26"/>
      <c r="G2" s="299"/>
      <c r="H2" s="8"/>
    </row>
    <row r="3" spans="1:8" x14ac:dyDescent="0.25">
      <c r="A3" s="4" t="s">
        <v>1</v>
      </c>
      <c r="B3" s="5" t="s">
        <v>0</v>
      </c>
      <c r="C3" s="4" t="s">
        <v>2</v>
      </c>
      <c r="D3" s="170" t="s">
        <v>5</v>
      </c>
      <c r="E3" s="4" t="s">
        <v>3</v>
      </c>
      <c r="F3" s="4" t="s">
        <v>4</v>
      </c>
      <c r="G3" s="4" t="s">
        <v>13</v>
      </c>
      <c r="H3" s="29" t="s">
        <v>64</v>
      </c>
    </row>
    <row r="4" spans="1:8" x14ac:dyDescent="0.25">
      <c r="A4" s="107">
        <v>4245283</v>
      </c>
      <c r="B4" s="108" t="s">
        <v>7</v>
      </c>
      <c r="C4" s="107">
        <v>2.25</v>
      </c>
      <c r="D4" s="168" t="s">
        <v>9</v>
      </c>
      <c r="E4" s="183">
        <v>44105</v>
      </c>
      <c r="F4" s="183">
        <v>44270</v>
      </c>
      <c r="G4" s="183" t="s">
        <v>14</v>
      </c>
      <c r="H4" s="178"/>
    </row>
    <row r="5" spans="1:8" x14ac:dyDescent="0.25">
      <c r="A5" s="107">
        <v>4483941</v>
      </c>
      <c r="B5" s="108" t="s">
        <v>8</v>
      </c>
      <c r="C5" s="107">
        <v>2</v>
      </c>
      <c r="D5" s="168" t="s">
        <v>9</v>
      </c>
      <c r="E5" s="183">
        <v>44105</v>
      </c>
      <c r="F5" s="183">
        <v>44270</v>
      </c>
      <c r="G5" s="183" t="s">
        <v>14</v>
      </c>
      <c r="H5" s="178"/>
    </row>
    <row r="6" spans="1:8" x14ac:dyDescent="0.25">
      <c r="A6" s="18">
        <v>4551130</v>
      </c>
      <c r="B6" s="19" t="s">
        <v>306</v>
      </c>
      <c r="C6" s="34">
        <v>0.25</v>
      </c>
      <c r="D6" s="34" t="s">
        <v>10</v>
      </c>
      <c r="E6" s="2">
        <v>44385</v>
      </c>
      <c r="F6" s="2">
        <v>44270</v>
      </c>
      <c r="G6" s="183" t="s">
        <v>14</v>
      </c>
      <c r="H6" s="19" t="s">
        <v>321</v>
      </c>
    </row>
    <row r="7" spans="1:8" x14ac:dyDescent="0.25">
      <c r="A7" s="107">
        <v>4529866</v>
      </c>
      <c r="B7" s="137" t="s">
        <v>33</v>
      </c>
      <c r="C7" s="107">
        <v>1</v>
      </c>
      <c r="D7" s="168" t="s">
        <v>10</v>
      </c>
      <c r="E7" s="183">
        <v>44105</v>
      </c>
      <c r="F7" s="183">
        <v>44270</v>
      </c>
      <c r="G7" s="183" t="s">
        <v>14</v>
      </c>
      <c r="H7" s="178"/>
    </row>
    <row r="8" spans="1:8" ht="30" x14ac:dyDescent="0.25">
      <c r="A8" s="107">
        <v>4528533</v>
      </c>
      <c r="B8" s="108" t="s">
        <v>12</v>
      </c>
      <c r="C8" s="107">
        <v>1</v>
      </c>
      <c r="D8" s="168" t="s">
        <v>34</v>
      </c>
      <c r="E8" s="183">
        <v>44105</v>
      </c>
      <c r="F8" s="183">
        <v>44270</v>
      </c>
      <c r="G8" s="183" t="s">
        <v>14</v>
      </c>
      <c r="H8" s="178"/>
    </row>
    <row r="9" spans="1:8" x14ac:dyDescent="0.25">
      <c r="A9" s="107">
        <v>1202946</v>
      </c>
      <c r="B9" s="108" t="s">
        <v>35</v>
      </c>
      <c r="C9" s="107">
        <v>2</v>
      </c>
      <c r="D9" s="168" t="s">
        <v>9</v>
      </c>
      <c r="E9" s="183">
        <v>44105</v>
      </c>
      <c r="F9" s="183">
        <v>44270</v>
      </c>
      <c r="G9" s="183" t="s">
        <v>14</v>
      </c>
      <c r="H9" s="178"/>
    </row>
    <row r="10" spans="1:8" x14ac:dyDescent="0.25">
      <c r="A10" s="107">
        <v>4528525</v>
      </c>
      <c r="B10" s="108" t="s">
        <v>11</v>
      </c>
      <c r="C10" s="107">
        <v>1</v>
      </c>
      <c r="D10" s="168" t="s">
        <v>10</v>
      </c>
      <c r="E10" s="183">
        <v>44105</v>
      </c>
      <c r="F10" s="183">
        <v>44270</v>
      </c>
      <c r="G10" s="183" t="s">
        <v>14</v>
      </c>
      <c r="H10" s="178"/>
    </row>
    <row r="11" spans="1:8" x14ac:dyDescent="0.25">
      <c r="A11" s="107">
        <v>4560412</v>
      </c>
      <c r="B11" s="108" t="s">
        <v>71</v>
      </c>
      <c r="C11" s="107">
        <v>2.25</v>
      </c>
      <c r="D11" s="168" t="s">
        <v>9</v>
      </c>
      <c r="E11" s="183">
        <v>44106</v>
      </c>
      <c r="F11" s="183">
        <v>44270</v>
      </c>
      <c r="G11" s="183" t="s">
        <v>14</v>
      </c>
      <c r="H11" s="178"/>
    </row>
    <row r="12" spans="1:8" ht="30" x14ac:dyDescent="0.25">
      <c r="A12" s="107">
        <v>4560426</v>
      </c>
      <c r="B12" s="108" t="s">
        <v>37</v>
      </c>
      <c r="C12" s="107">
        <v>1</v>
      </c>
      <c r="D12" s="168" t="s">
        <v>9</v>
      </c>
      <c r="E12" s="183">
        <v>44106</v>
      </c>
      <c r="F12" s="183">
        <v>44166</v>
      </c>
      <c r="G12" s="183" t="s">
        <v>14</v>
      </c>
      <c r="H12" s="178"/>
    </row>
    <row r="13" spans="1:8" x14ac:dyDescent="0.25">
      <c r="A13" s="107">
        <v>4560614</v>
      </c>
      <c r="B13" s="108" t="s">
        <v>38</v>
      </c>
      <c r="C13" s="107">
        <v>2</v>
      </c>
      <c r="D13" s="168" t="s">
        <v>10</v>
      </c>
      <c r="E13" s="183">
        <v>44106</v>
      </c>
      <c r="F13" s="183">
        <v>44270</v>
      </c>
      <c r="G13" s="183" t="s">
        <v>14</v>
      </c>
      <c r="H13" s="178"/>
    </row>
    <row r="14" spans="1:8" x14ac:dyDescent="0.25">
      <c r="A14" s="107">
        <v>4560274</v>
      </c>
      <c r="B14" s="108" t="s">
        <v>72</v>
      </c>
      <c r="C14" s="107">
        <v>2.5</v>
      </c>
      <c r="D14" s="168" t="s">
        <v>9</v>
      </c>
      <c r="E14" s="183">
        <v>44106</v>
      </c>
      <c r="F14" s="183">
        <v>44270</v>
      </c>
      <c r="G14" s="183" t="s">
        <v>14</v>
      </c>
      <c r="H14" s="178"/>
    </row>
    <row r="15" spans="1:8" x14ac:dyDescent="0.25">
      <c r="A15" s="107">
        <v>4561633</v>
      </c>
      <c r="B15" s="108" t="s">
        <v>61</v>
      </c>
      <c r="C15" s="107">
        <v>1.5</v>
      </c>
      <c r="D15" s="168" t="s">
        <v>62</v>
      </c>
      <c r="E15" s="183">
        <v>44151</v>
      </c>
      <c r="F15" s="183">
        <v>44228</v>
      </c>
      <c r="G15" s="183" t="s">
        <v>14</v>
      </c>
      <c r="H15" s="178"/>
    </row>
    <row r="16" spans="1:8" x14ac:dyDescent="0.25">
      <c r="A16" s="107">
        <v>4557043</v>
      </c>
      <c r="B16" s="108" t="s">
        <v>74</v>
      </c>
      <c r="C16" s="107">
        <v>4</v>
      </c>
      <c r="D16" s="168" t="s">
        <v>62</v>
      </c>
      <c r="E16" s="183">
        <v>44215</v>
      </c>
      <c r="F16" s="183">
        <v>44232</v>
      </c>
      <c r="G16" s="183" t="s">
        <v>14</v>
      </c>
      <c r="H16" s="178"/>
    </row>
    <row r="17" spans="1:8" x14ac:dyDescent="0.25">
      <c r="A17" s="193">
        <v>4486731</v>
      </c>
      <c r="B17" s="194" t="s">
        <v>299</v>
      </c>
      <c r="C17" s="193">
        <v>1</v>
      </c>
      <c r="D17" s="217" t="s">
        <v>10</v>
      </c>
      <c r="E17" s="201">
        <v>44279</v>
      </c>
      <c r="F17" s="201">
        <v>44287</v>
      </c>
      <c r="G17" s="183" t="s">
        <v>14</v>
      </c>
      <c r="H17" s="178"/>
    </row>
    <row r="18" spans="1:8" x14ac:dyDescent="0.25">
      <c r="A18" s="202">
        <v>4567822</v>
      </c>
      <c r="B18" s="203" t="s">
        <v>301</v>
      </c>
      <c r="C18" s="204">
        <v>0.5</v>
      </c>
      <c r="D18" s="218" t="s">
        <v>10</v>
      </c>
      <c r="E18" s="205">
        <v>44329</v>
      </c>
      <c r="F18" s="205">
        <v>44361</v>
      </c>
      <c r="G18" s="183" t="s">
        <v>14</v>
      </c>
      <c r="H18" s="178"/>
    </row>
    <row r="19" spans="1:8" x14ac:dyDescent="0.25">
      <c r="A19" s="185">
        <v>4567794</v>
      </c>
      <c r="B19" s="186" t="s">
        <v>302</v>
      </c>
      <c r="C19" s="187">
        <v>1</v>
      </c>
      <c r="D19" s="187" t="s">
        <v>303</v>
      </c>
      <c r="E19" s="188">
        <v>44350</v>
      </c>
      <c r="F19" s="188">
        <v>44368</v>
      </c>
      <c r="G19" s="183" t="s">
        <v>14</v>
      </c>
      <c r="H19" s="178"/>
    </row>
    <row r="20" spans="1:8" x14ac:dyDescent="0.25">
      <c r="A20" s="206" t="s">
        <v>28</v>
      </c>
      <c r="B20" s="207" t="s">
        <v>29</v>
      </c>
      <c r="C20" s="206" t="s">
        <v>28</v>
      </c>
      <c r="D20" s="219" t="s">
        <v>10</v>
      </c>
      <c r="E20" s="189" t="s">
        <v>28</v>
      </c>
      <c r="F20" s="189" t="s">
        <v>30</v>
      </c>
      <c r="G20" s="189" t="s">
        <v>14</v>
      </c>
      <c r="H20" s="178"/>
    </row>
    <row r="21" spans="1:8" x14ac:dyDescent="0.25">
      <c r="A21" s="264">
        <v>4561397</v>
      </c>
      <c r="B21" s="265" t="s">
        <v>63</v>
      </c>
      <c r="C21" s="264"/>
      <c r="D21" s="266" t="s">
        <v>36</v>
      </c>
      <c r="E21" s="267">
        <v>44151</v>
      </c>
      <c r="F21" s="267">
        <v>44270</v>
      </c>
      <c r="G21" s="267" t="s">
        <v>14</v>
      </c>
      <c r="H21" s="226" t="s">
        <v>319</v>
      </c>
    </row>
    <row r="22" spans="1:8" x14ac:dyDescent="0.25">
      <c r="A22" s="97"/>
      <c r="B22" s="98"/>
      <c r="C22" s="97"/>
      <c r="D22" s="165"/>
      <c r="E22" s="15"/>
      <c r="F22" s="15"/>
      <c r="G22" s="15"/>
      <c r="H22" s="19"/>
    </row>
    <row r="23" spans="1:8" x14ac:dyDescent="0.25">
      <c r="A23" s="82" t="s">
        <v>266</v>
      </c>
      <c r="B23" s="83"/>
      <c r="C23" s="84"/>
      <c r="D23" s="166"/>
      <c r="E23" s="84"/>
      <c r="F23" s="85"/>
      <c r="G23" s="103"/>
      <c r="H23" s="290"/>
    </row>
    <row r="24" spans="1:8" x14ac:dyDescent="0.25">
      <c r="A24" s="87" t="s">
        <v>1</v>
      </c>
      <c r="B24" s="88" t="s">
        <v>0</v>
      </c>
      <c r="C24" s="87" t="s">
        <v>2</v>
      </c>
      <c r="D24" s="167" t="s">
        <v>5</v>
      </c>
      <c r="E24" s="87" t="s">
        <v>3</v>
      </c>
      <c r="F24" s="87" t="s">
        <v>4</v>
      </c>
      <c r="G24" s="87" t="s">
        <v>13</v>
      </c>
      <c r="H24" s="288"/>
    </row>
    <row r="25" spans="1:8" x14ac:dyDescent="0.25">
      <c r="A25" s="101">
        <v>4559919</v>
      </c>
      <c r="B25" s="102" t="s">
        <v>39</v>
      </c>
      <c r="C25" s="177">
        <v>1</v>
      </c>
      <c r="D25" s="222" t="s">
        <v>9</v>
      </c>
      <c r="E25" s="180">
        <v>44106</v>
      </c>
      <c r="F25" s="180">
        <v>44134</v>
      </c>
      <c r="G25" s="180" t="s">
        <v>15</v>
      </c>
      <c r="H25" s="178"/>
    </row>
    <row r="26" spans="1:8" x14ac:dyDescent="0.25">
      <c r="A26" s="101">
        <v>4563451</v>
      </c>
      <c r="B26" s="102" t="s">
        <v>280</v>
      </c>
      <c r="C26" s="177">
        <v>1</v>
      </c>
      <c r="D26" s="222" t="s">
        <v>10</v>
      </c>
      <c r="E26" s="180">
        <v>44559</v>
      </c>
      <c r="F26" s="180">
        <v>44204</v>
      </c>
      <c r="G26" s="180" t="s">
        <v>15</v>
      </c>
      <c r="H26" s="178"/>
    </row>
    <row r="27" spans="1:8" x14ac:dyDescent="0.25">
      <c r="A27" s="101">
        <v>4564283</v>
      </c>
      <c r="B27" s="102" t="s">
        <v>77</v>
      </c>
      <c r="C27" s="177">
        <v>1</v>
      </c>
      <c r="D27" s="222" t="s">
        <v>220</v>
      </c>
      <c r="E27" s="180">
        <v>44228</v>
      </c>
      <c r="F27" s="180">
        <v>44253</v>
      </c>
      <c r="G27" s="180" t="s">
        <v>15</v>
      </c>
      <c r="H27" s="178"/>
    </row>
    <row r="28" spans="1:8" x14ac:dyDescent="0.25">
      <c r="A28" s="195">
        <v>4468828</v>
      </c>
      <c r="B28" s="199" t="s">
        <v>223</v>
      </c>
      <c r="C28" s="195">
        <v>1.5</v>
      </c>
      <c r="D28" s="217" t="s">
        <v>220</v>
      </c>
      <c r="E28" s="183">
        <v>44244</v>
      </c>
      <c r="F28" s="183">
        <v>44286</v>
      </c>
      <c r="G28" s="183" t="s">
        <v>15</v>
      </c>
      <c r="H28" s="178"/>
    </row>
    <row r="29" spans="1:8" x14ac:dyDescent="0.25">
      <c r="A29" s="195">
        <v>4491280</v>
      </c>
      <c r="B29" s="199" t="s">
        <v>264</v>
      </c>
      <c r="C29" s="195">
        <v>1</v>
      </c>
      <c r="D29" s="217" t="s">
        <v>220</v>
      </c>
      <c r="E29" s="183">
        <v>44244</v>
      </c>
      <c r="F29" s="183">
        <v>44286</v>
      </c>
      <c r="G29" s="183" t="s">
        <v>15</v>
      </c>
      <c r="H29" s="178"/>
    </row>
    <row r="30" spans="1:8" x14ac:dyDescent="0.25">
      <c r="A30" s="107">
        <v>4527543</v>
      </c>
      <c r="B30" s="137" t="s">
        <v>6</v>
      </c>
      <c r="C30" s="195">
        <v>1.5</v>
      </c>
      <c r="D30" s="217" t="s">
        <v>10</v>
      </c>
      <c r="E30" s="183">
        <v>44244</v>
      </c>
      <c r="F30" s="183">
        <v>44316</v>
      </c>
      <c r="G30" s="183" t="s">
        <v>15</v>
      </c>
      <c r="H30" s="178"/>
    </row>
    <row r="31" spans="1:8" x14ac:dyDescent="0.25">
      <c r="A31" s="195">
        <v>4491297</v>
      </c>
      <c r="B31" s="214" t="s">
        <v>247</v>
      </c>
      <c r="C31" s="195">
        <v>1</v>
      </c>
      <c r="D31" s="217" t="s">
        <v>220</v>
      </c>
      <c r="E31" s="183">
        <v>44244</v>
      </c>
      <c r="F31" s="183">
        <v>44377</v>
      </c>
      <c r="G31" s="183" t="s">
        <v>15</v>
      </c>
      <c r="H31" s="178"/>
    </row>
    <row r="32" spans="1:8" x14ac:dyDescent="0.25">
      <c r="A32" s="195">
        <v>4557711</v>
      </c>
      <c r="B32" s="199" t="s">
        <v>231</v>
      </c>
      <c r="C32" s="195">
        <v>0.25</v>
      </c>
      <c r="D32" s="217" t="s">
        <v>10</v>
      </c>
      <c r="E32" s="183">
        <v>44244</v>
      </c>
      <c r="F32" s="183">
        <v>44407</v>
      </c>
      <c r="G32" s="183" t="s">
        <v>15</v>
      </c>
      <c r="H32" s="178"/>
    </row>
    <row r="33" spans="1:8" x14ac:dyDescent="0.25">
      <c r="A33" s="99">
        <v>4566765</v>
      </c>
      <c r="B33" s="173" t="s">
        <v>298</v>
      </c>
      <c r="C33" s="107">
        <v>1</v>
      </c>
      <c r="D33" s="168" t="s">
        <v>10</v>
      </c>
      <c r="E33" s="180">
        <v>44277</v>
      </c>
      <c r="F33" s="180">
        <v>44295</v>
      </c>
      <c r="G33" s="180" t="s">
        <v>15</v>
      </c>
      <c r="H33" s="178"/>
    </row>
    <row r="34" spans="1:8" x14ac:dyDescent="0.25">
      <c r="A34" s="107"/>
      <c r="B34" s="246" t="s">
        <v>300</v>
      </c>
      <c r="C34" s="247">
        <f>SUM(C9:C33)</f>
        <v>28</v>
      </c>
      <c r="D34" s="168"/>
      <c r="E34" s="180"/>
      <c r="F34" s="180"/>
      <c r="G34" s="180"/>
      <c r="H34" s="178"/>
    </row>
    <row r="35" spans="1:8" x14ac:dyDescent="0.25">
      <c r="B35" s="1"/>
      <c r="F35" s="3"/>
    </row>
    <row r="36" spans="1:8" x14ac:dyDescent="0.25">
      <c r="A36" s="9" t="s">
        <v>22</v>
      </c>
      <c r="B36" s="1"/>
      <c r="F36" s="3"/>
    </row>
    <row r="37" spans="1:8" x14ac:dyDescent="0.25">
      <c r="A37" s="30" t="s">
        <v>66</v>
      </c>
      <c r="B37" s="1"/>
      <c r="E37" s="3"/>
      <c r="F37" s="3"/>
    </row>
    <row r="38" spans="1:8" x14ac:dyDescent="0.25">
      <c r="B38" s="1"/>
      <c r="E38" s="3"/>
      <c r="F38" s="3"/>
    </row>
    <row r="39" spans="1:8" x14ac:dyDescent="0.25">
      <c r="B39" s="1"/>
      <c r="E39" s="3"/>
      <c r="F39" s="3"/>
    </row>
    <row r="40" spans="1:8" x14ac:dyDescent="0.25">
      <c r="B40" s="1"/>
      <c r="E40" s="3"/>
      <c r="F40" s="3"/>
    </row>
    <row r="41" spans="1:8" x14ac:dyDescent="0.25">
      <c r="B41" s="1"/>
      <c r="E41" s="3"/>
      <c r="F41" s="3"/>
    </row>
    <row r="42" spans="1:8" x14ac:dyDescent="0.25">
      <c r="B42" s="1"/>
      <c r="E42" s="3"/>
      <c r="F42" s="3"/>
    </row>
    <row r="43" spans="1:8" x14ac:dyDescent="0.25">
      <c r="B43" s="1"/>
      <c r="E43" s="3"/>
      <c r="F43" s="3"/>
    </row>
    <row r="44" spans="1:8" x14ac:dyDescent="0.25">
      <c r="B44" s="1"/>
      <c r="E44" s="3"/>
      <c r="F44" s="3"/>
    </row>
    <row r="45" spans="1:8" x14ac:dyDescent="0.25">
      <c r="B45" s="1"/>
      <c r="E45" s="3"/>
      <c r="F45" s="3"/>
    </row>
    <row r="46" spans="1:8" x14ac:dyDescent="0.25">
      <c r="B46" s="1"/>
      <c r="E46" s="3"/>
      <c r="F46" s="3"/>
    </row>
    <row r="47" spans="1:8" x14ac:dyDescent="0.25">
      <c r="B47" s="1"/>
      <c r="E47" s="3"/>
      <c r="F47" s="3"/>
    </row>
    <row r="48" spans="1:8" x14ac:dyDescent="0.25">
      <c r="B48" s="1"/>
      <c r="E48" s="3"/>
      <c r="F48" s="3"/>
    </row>
  </sheetData>
  <sortState xmlns:xlrd2="http://schemas.microsoft.com/office/spreadsheetml/2017/richdata2" ref="A4:F8">
    <sortCondition ref="F6"/>
  </sortState>
  <mergeCells count="1">
    <mergeCell ref="A1:B1"/>
  </mergeCells>
  <conditionalFormatting sqref="A28:A32">
    <cfRule type="duplicateValues" dxfId="23" priority="3"/>
  </conditionalFormatting>
  <conditionalFormatting sqref="A25:A32">
    <cfRule type="duplicateValues" dxfId="22" priority="2"/>
  </conditionalFormatting>
  <conditionalFormatting sqref="A23:A32">
    <cfRule type="duplicateValues" dxfId="21" priority="1"/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B995C-D43A-41A0-988A-62008C2D931E}">
  <sheetPr>
    <tabColor theme="5" tint="0.79998168889431442"/>
  </sheetPr>
  <dimension ref="A1:H45"/>
  <sheetViews>
    <sheetView workbookViewId="0">
      <pane ySplit="3" topLeftCell="A4" activePane="bottomLeft" state="frozen"/>
      <selection pane="bottomLeft" activeCell="A3" sqref="A3"/>
    </sheetView>
  </sheetViews>
  <sheetFormatPr defaultColWidth="9.140625" defaultRowHeight="15" x14ac:dyDescent="0.25"/>
  <cols>
    <col min="1" max="1" width="9.7109375" customWidth="1"/>
    <col min="2" max="2" width="74.42578125" bestFit="1" customWidth="1"/>
    <col min="3" max="3" width="15.7109375" customWidth="1"/>
    <col min="4" max="4" width="15.7109375" style="1" customWidth="1"/>
    <col min="5" max="5" width="15.7109375" customWidth="1"/>
    <col min="6" max="6" width="23.42578125" bestFit="1" customWidth="1"/>
    <col min="7" max="7" width="15.7109375" customWidth="1"/>
    <col min="8" max="8" width="51.5703125" customWidth="1"/>
  </cols>
  <sheetData>
    <row r="1" spans="1:8" ht="30" customHeight="1" x14ac:dyDescent="0.25">
      <c r="A1" s="358" t="s">
        <v>58</v>
      </c>
      <c r="B1" s="359"/>
      <c r="C1" s="7"/>
      <c r="D1" s="162"/>
      <c r="E1" s="7"/>
      <c r="F1" s="6"/>
      <c r="G1" s="297"/>
      <c r="H1" s="298"/>
    </row>
    <row r="2" spans="1:8" ht="23.25" customHeight="1" x14ac:dyDescent="0.25">
      <c r="A2" s="90" t="s">
        <v>262</v>
      </c>
      <c r="B2" s="91"/>
      <c r="C2" s="92"/>
      <c r="D2" s="163"/>
      <c r="E2" s="92"/>
      <c r="F2" s="93"/>
      <c r="G2" s="104"/>
      <c r="H2" s="27"/>
    </row>
    <row r="3" spans="1:8" x14ac:dyDescent="0.25">
      <c r="A3" s="95" t="s">
        <v>1</v>
      </c>
      <c r="B3" s="96" t="s">
        <v>0</v>
      </c>
      <c r="C3" s="95" t="s">
        <v>2</v>
      </c>
      <c r="D3" s="164" t="s">
        <v>5</v>
      </c>
      <c r="E3" s="95" t="s">
        <v>3</v>
      </c>
      <c r="F3" s="95" t="s">
        <v>4</v>
      </c>
      <c r="G3" s="95" t="s">
        <v>13</v>
      </c>
      <c r="H3" s="29" t="s">
        <v>64</v>
      </c>
    </row>
    <row r="4" spans="1:8" x14ac:dyDescent="0.25">
      <c r="A4" s="195">
        <v>4245283</v>
      </c>
      <c r="B4" s="236" t="s">
        <v>7</v>
      </c>
      <c r="C4" s="195">
        <v>2.25</v>
      </c>
      <c r="D4" s="217" t="s">
        <v>9</v>
      </c>
      <c r="E4" s="183">
        <v>44105</v>
      </c>
      <c r="F4" s="183">
        <v>44270</v>
      </c>
      <c r="G4" s="183" t="s">
        <v>14</v>
      </c>
      <c r="H4" s="178"/>
    </row>
    <row r="5" spans="1:8" x14ac:dyDescent="0.25">
      <c r="A5" s="195">
        <v>4483941</v>
      </c>
      <c r="B5" s="236" t="s">
        <v>8</v>
      </c>
      <c r="C5" s="195">
        <v>2</v>
      </c>
      <c r="D5" s="217" t="s">
        <v>9</v>
      </c>
      <c r="E5" s="183">
        <v>44105</v>
      </c>
      <c r="F5" s="183">
        <v>44270</v>
      </c>
      <c r="G5" s="183" t="s">
        <v>14</v>
      </c>
      <c r="H5" s="178"/>
    </row>
    <row r="6" spans="1:8" x14ac:dyDescent="0.25">
      <c r="A6" s="18">
        <v>4551130</v>
      </c>
      <c r="B6" s="19" t="s">
        <v>306</v>
      </c>
      <c r="C6" s="34">
        <v>0.25</v>
      </c>
      <c r="D6" s="34" t="s">
        <v>10</v>
      </c>
      <c r="E6" s="2">
        <v>44385</v>
      </c>
      <c r="F6" s="2">
        <v>44270</v>
      </c>
      <c r="G6" s="183" t="s">
        <v>14</v>
      </c>
      <c r="H6" s="19" t="s">
        <v>321</v>
      </c>
    </row>
    <row r="7" spans="1:8" x14ac:dyDescent="0.25">
      <c r="A7" s="195">
        <v>4529866</v>
      </c>
      <c r="B7" s="199" t="s">
        <v>33</v>
      </c>
      <c r="C7" s="195">
        <v>1</v>
      </c>
      <c r="D7" s="217" t="s">
        <v>10</v>
      </c>
      <c r="E7" s="183">
        <v>44105</v>
      </c>
      <c r="F7" s="183">
        <v>44270</v>
      </c>
      <c r="G7" s="183" t="s">
        <v>14</v>
      </c>
      <c r="H7" s="178"/>
    </row>
    <row r="8" spans="1:8" ht="30" x14ac:dyDescent="0.25">
      <c r="A8" s="195">
        <v>4528533</v>
      </c>
      <c r="B8" s="236" t="s">
        <v>12</v>
      </c>
      <c r="C8" s="195">
        <v>1</v>
      </c>
      <c r="D8" s="217" t="s">
        <v>34</v>
      </c>
      <c r="E8" s="183">
        <v>44105</v>
      </c>
      <c r="F8" s="183">
        <v>44270</v>
      </c>
      <c r="G8" s="183" t="s">
        <v>14</v>
      </c>
      <c r="H8" s="178"/>
    </row>
    <row r="9" spans="1:8" x14ac:dyDescent="0.25">
      <c r="A9" s="195">
        <v>1202946</v>
      </c>
      <c r="B9" s="236" t="s">
        <v>35</v>
      </c>
      <c r="C9" s="195">
        <v>2</v>
      </c>
      <c r="D9" s="217" t="s">
        <v>9</v>
      </c>
      <c r="E9" s="183">
        <v>44105</v>
      </c>
      <c r="F9" s="183">
        <v>44270</v>
      </c>
      <c r="G9" s="183" t="s">
        <v>14</v>
      </c>
      <c r="H9" s="178"/>
    </row>
    <row r="10" spans="1:8" x14ac:dyDescent="0.25">
      <c r="A10" s="195">
        <v>4528525</v>
      </c>
      <c r="B10" s="236" t="s">
        <v>11</v>
      </c>
      <c r="C10" s="195">
        <v>1</v>
      </c>
      <c r="D10" s="217" t="s">
        <v>10</v>
      </c>
      <c r="E10" s="183">
        <v>44105</v>
      </c>
      <c r="F10" s="183">
        <v>44270</v>
      </c>
      <c r="G10" s="183" t="s">
        <v>14</v>
      </c>
      <c r="H10" s="178"/>
    </row>
    <row r="11" spans="1:8" x14ac:dyDescent="0.25">
      <c r="A11" s="195">
        <v>4560412</v>
      </c>
      <c r="B11" s="236" t="s">
        <v>71</v>
      </c>
      <c r="C11" s="195">
        <v>2.25</v>
      </c>
      <c r="D11" s="217" t="s">
        <v>9</v>
      </c>
      <c r="E11" s="183">
        <v>44106</v>
      </c>
      <c r="F11" s="183">
        <v>44270</v>
      </c>
      <c r="G11" s="183" t="s">
        <v>14</v>
      </c>
      <c r="H11" s="178"/>
    </row>
    <row r="12" spans="1:8" ht="30" x14ac:dyDescent="0.25">
      <c r="A12" s="195">
        <v>4560426</v>
      </c>
      <c r="B12" s="236" t="s">
        <v>37</v>
      </c>
      <c r="C12" s="195">
        <v>1</v>
      </c>
      <c r="D12" s="217" t="s">
        <v>9</v>
      </c>
      <c r="E12" s="183">
        <v>44106</v>
      </c>
      <c r="F12" s="183">
        <v>44166</v>
      </c>
      <c r="G12" s="183" t="s">
        <v>14</v>
      </c>
      <c r="H12" s="178"/>
    </row>
    <row r="13" spans="1:8" x14ac:dyDescent="0.25">
      <c r="A13" s="195">
        <v>4560614</v>
      </c>
      <c r="B13" s="236" t="s">
        <v>38</v>
      </c>
      <c r="C13" s="195">
        <v>2</v>
      </c>
      <c r="D13" s="217" t="s">
        <v>10</v>
      </c>
      <c r="E13" s="183">
        <v>44106</v>
      </c>
      <c r="F13" s="183">
        <v>44270</v>
      </c>
      <c r="G13" s="183" t="s">
        <v>14</v>
      </c>
      <c r="H13" s="178"/>
    </row>
    <row r="14" spans="1:8" x14ac:dyDescent="0.25">
      <c r="A14" s="195">
        <v>4560274</v>
      </c>
      <c r="B14" s="236" t="s">
        <v>72</v>
      </c>
      <c r="C14" s="195">
        <v>2.5</v>
      </c>
      <c r="D14" s="217" t="s">
        <v>9</v>
      </c>
      <c r="E14" s="183">
        <v>44106</v>
      </c>
      <c r="F14" s="183">
        <v>44270</v>
      </c>
      <c r="G14" s="183" t="s">
        <v>14</v>
      </c>
      <c r="H14" s="178"/>
    </row>
    <row r="15" spans="1:8" x14ac:dyDescent="0.25">
      <c r="A15" s="195">
        <v>4561633</v>
      </c>
      <c r="B15" s="236" t="s">
        <v>61</v>
      </c>
      <c r="C15" s="195">
        <v>1.5</v>
      </c>
      <c r="D15" s="217" t="s">
        <v>62</v>
      </c>
      <c r="E15" s="183">
        <v>44151</v>
      </c>
      <c r="F15" s="183">
        <v>44228</v>
      </c>
      <c r="G15" s="183" t="s">
        <v>14</v>
      </c>
      <c r="H15" s="178"/>
    </row>
    <row r="16" spans="1:8" x14ac:dyDescent="0.25">
      <c r="A16" s="195">
        <v>4557043</v>
      </c>
      <c r="B16" s="236" t="s">
        <v>74</v>
      </c>
      <c r="C16" s="195">
        <v>4</v>
      </c>
      <c r="D16" s="217" t="s">
        <v>62</v>
      </c>
      <c r="E16" s="183">
        <v>44215</v>
      </c>
      <c r="F16" s="183">
        <v>44232</v>
      </c>
      <c r="G16" s="183" t="s">
        <v>14</v>
      </c>
      <c r="H16" s="178"/>
    </row>
    <row r="17" spans="1:8" x14ac:dyDescent="0.25">
      <c r="A17" s="193">
        <v>4486731</v>
      </c>
      <c r="B17" s="194" t="s">
        <v>299</v>
      </c>
      <c r="C17" s="193">
        <v>1</v>
      </c>
      <c r="D17" s="217" t="s">
        <v>10</v>
      </c>
      <c r="E17" s="201">
        <v>44279</v>
      </c>
      <c r="F17" s="201">
        <v>44287</v>
      </c>
      <c r="G17" s="183" t="s">
        <v>14</v>
      </c>
      <c r="H17" s="178"/>
    </row>
    <row r="18" spans="1:8" x14ac:dyDescent="0.25">
      <c r="A18" s="202">
        <v>4567822</v>
      </c>
      <c r="B18" s="203" t="s">
        <v>301</v>
      </c>
      <c r="C18" s="204">
        <v>0.5</v>
      </c>
      <c r="D18" s="218" t="s">
        <v>10</v>
      </c>
      <c r="E18" s="205">
        <v>44329</v>
      </c>
      <c r="F18" s="205">
        <v>44361</v>
      </c>
      <c r="G18" s="183" t="s">
        <v>14</v>
      </c>
      <c r="H18" s="178"/>
    </row>
    <row r="19" spans="1:8" x14ac:dyDescent="0.25">
      <c r="A19" s="185">
        <v>4567794</v>
      </c>
      <c r="B19" s="186" t="s">
        <v>302</v>
      </c>
      <c r="C19" s="187">
        <v>1</v>
      </c>
      <c r="D19" s="187" t="s">
        <v>303</v>
      </c>
      <c r="E19" s="188">
        <v>44350</v>
      </c>
      <c r="F19" s="188">
        <v>44368</v>
      </c>
      <c r="G19" s="183" t="s">
        <v>14</v>
      </c>
      <c r="H19" s="178"/>
    </row>
    <row r="20" spans="1:8" x14ac:dyDescent="0.25">
      <c r="A20" s="242" t="s">
        <v>28</v>
      </c>
      <c r="B20" s="243" t="s">
        <v>29</v>
      </c>
      <c r="C20" s="242" t="s">
        <v>28</v>
      </c>
      <c r="D20" s="248" t="s">
        <v>10</v>
      </c>
      <c r="E20" s="189" t="s">
        <v>28</v>
      </c>
      <c r="F20" s="189" t="s">
        <v>30</v>
      </c>
      <c r="G20" s="189" t="s">
        <v>14</v>
      </c>
      <c r="H20" s="178"/>
    </row>
    <row r="21" spans="1:8" x14ac:dyDescent="0.25">
      <c r="A21" s="264">
        <v>4561397</v>
      </c>
      <c r="B21" s="265" t="s">
        <v>63</v>
      </c>
      <c r="C21" s="264"/>
      <c r="D21" s="266" t="s">
        <v>36</v>
      </c>
      <c r="E21" s="267">
        <v>44151</v>
      </c>
      <c r="F21" s="267">
        <v>44270</v>
      </c>
      <c r="G21" s="267" t="s">
        <v>14</v>
      </c>
      <c r="H21" s="226" t="s">
        <v>319</v>
      </c>
    </row>
    <row r="22" spans="1:8" x14ac:dyDescent="0.25">
      <c r="A22" s="97"/>
      <c r="B22" s="98"/>
      <c r="C22" s="97"/>
      <c r="D22" s="165"/>
      <c r="E22" s="15"/>
      <c r="F22" s="15"/>
      <c r="G22" s="15"/>
      <c r="H22" s="19"/>
    </row>
    <row r="23" spans="1:8" x14ac:dyDescent="0.25">
      <c r="A23" s="82" t="s">
        <v>267</v>
      </c>
      <c r="B23" s="83"/>
      <c r="C23" s="84"/>
      <c r="D23" s="166"/>
      <c r="E23" s="84"/>
      <c r="F23" s="85"/>
      <c r="G23" s="289"/>
      <c r="H23" s="290"/>
    </row>
    <row r="24" spans="1:8" x14ac:dyDescent="0.25">
      <c r="A24" s="87" t="s">
        <v>1</v>
      </c>
      <c r="B24" s="88" t="s">
        <v>0</v>
      </c>
      <c r="C24" s="87" t="s">
        <v>2</v>
      </c>
      <c r="D24" s="167" t="s">
        <v>5</v>
      </c>
      <c r="E24" s="87" t="s">
        <v>3</v>
      </c>
      <c r="F24" s="87" t="s">
        <v>4</v>
      </c>
      <c r="G24" s="87" t="s">
        <v>13</v>
      </c>
      <c r="H24" s="288"/>
    </row>
    <row r="25" spans="1:8" x14ac:dyDescent="0.25">
      <c r="A25" s="209">
        <v>4559919</v>
      </c>
      <c r="B25" s="221" t="s">
        <v>39</v>
      </c>
      <c r="C25" s="177">
        <v>1</v>
      </c>
      <c r="D25" s="222" t="s">
        <v>9</v>
      </c>
      <c r="E25" s="180">
        <v>44106</v>
      </c>
      <c r="F25" s="180">
        <v>44134</v>
      </c>
      <c r="G25" s="180" t="s">
        <v>15</v>
      </c>
      <c r="H25" s="178"/>
    </row>
    <row r="26" spans="1:8" x14ac:dyDescent="0.25">
      <c r="A26" s="209">
        <v>4563451</v>
      </c>
      <c r="B26" s="221" t="s">
        <v>280</v>
      </c>
      <c r="C26" s="177"/>
      <c r="D26" s="222" t="s">
        <v>10</v>
      </c>
      <c r="E26" s="180">
        <v>44559</v>
      </c>
      <c r="F26" s="180">
        <v>44204</v>
      </c>
      <c r="G26" s="180" t="s">
        <v>15</v>
      </c>
      <c r="H26" s="178"/>
    </row>
    <row r="27" spans="1:8" x14ac:dyDescent="0.25">
      <c r="A27" s="193">
        <v>4468828</v>
      </c>
      <c r="B27" s="198" t="s">
        <v>223</v>
      </c>
      <c r="C27" s="193">
        <v>1.5</v>
      </c>
      <c r="D27" s="220" t="s">
        <v>220</v>
      </c>
      <c r="E27" s="183">
        <v>44244</v>
      </c>
      <c r="F27" s="183">
        <v>44286</v>
      </c>
      <c r="G27" s="183" t="s">
        <v>15</v>
      </c>
      <c r="H27" s="178"/>
    </row>
    <row r="28" spans="1:8" x14ac:dyDescent="0.25">
      <c r="A28" s="193">
        <v>4491280</v>
      </c>
      <c r="B28" s="198" t="s">
        <v>264</v>
      </c>
      <c r="C28" s="193">
        <v>1</v>
      </c>
      <c r="D28" s="220" t="s">
        <v>220</v>
      </c>
      <c r="E28" s="183">
        <v>44244</v>
      </c>
      <c r="F28" s="183">
        <v>44286</v>
      </c>
      <c r="G28" s="183" t="s">
        <v>15</v>
      </c>
      <c r="H28" s="178"/>
    </row>
    <row r="29" spans="1:8" x14ac:dyDescent="0.25">
      <c r="A29" s="195">
        <v>4527543</v>
      </c>
      <c r="B29" s="199" t="s">
        <v>6</v>
      </c>
      <c r="C29" s="195">
        <v>1.5</v>
      </c>
      <c r="D29" s="217" t="s">
        <v>10</v>
      </c>
      <c r="E29" s="183">
        <v>44244</v>
      </c>
      <c r="F29" s="183">
        <v>44316</v>
      </c>
      <c r="G29" s="183" t="s">
        <v>15</v>
      </c>
      <c r="H29" s="178"/>
    </row>
    <row r="30" spans="1:8" x14ac:dyDescent="0.25">
      <c r="A30" s="177">
        <v>4566765</v>
      </c>
      <c r="B30" s="178" t="s">
        <v>298</v>
      </c>
      <c r="C30" s="195">
        <v>1</v>
      </c>
      <c r="D30" s="217" t="s">
        <v>10</v>
      </c>
      <c r="E30" s="180">
        <v>44277</v>
      </c>
      <c r="F30" s="180">
        <v>44295</v>
      </c>
      <c r="G30" s="180" t="s">
        <v>15</v>
      </c>
      <c r="H30" s="178"/>
    </row>
    <row r="31" spans="1:8" x14ac:dyDescent="0.25">
      <c r="A31" s="107"/>
      <c r="B31" s="246" t="s">
        <v>300</v>
      </c>
      <c r="C31" s="247">
        <f>SUM(C4:C30)</f>
        <v>31.25</v>
      </c>
      <c r="D31" s="168"/>
      <c r="E31" s="180"/>
      <c r="F31" s="180"/>
      <c r="G31" s="180"/>
      <c r="H31" s="178"/>
    </row>
    <row r="32" spans="1:8" x14ac:dyDescent="0.25">
      <c r="B32" s="1"/>
      <c r="F32" s="3"/>
    </row>
    <row r="33" spans="1:6" x14ac:dyDescent="0.25">
      <c r="A33" s="9" t="s">
        <v>22</v>
      </c>
      <c r="B33" s="1"/>
      <c r="F33" s="3"/>
    </row>
    <row r="34" spans="1:6" x14ac:dyDescent="0.25">
      <c r="A34" s="30" t="s">
        <v>66</v>
      </c>
      <c r="B34" s="1"/>
      <c r="E34" s="3"/>
      <c r="F34" s="3"/>
    </row>
    <row r="35" spans="1:6" x14ac:dyDescent="0.25">
      <c r="B35" s="1"/>
      <c r="E35" s="3"/>
      <c r="F35" s="3"/>
    </row>
    <row r="36" spans="1:6" x14ac:dyDescent="0.25">
      <c r="B36" s="1"/>
      <c r="E36" s="3"/>
      <c r="F36" s="3"/>
    </row>
    <row r="37" spans="1:6" x14ac:dyDescent="0.25">
      <c r="B37" s="1"/>
      <c r="E37" s="3"/>
      <c r="F37" s="3"/>
    </row>
    <row r="38" spans="1:6" x14ac:dyDescent="0.25">
      <c r="B38" s="1"/>
      <c r="E38" s="3"/>
      <c r="F38" s="3"/>
    </row>
    <row r="39" spans="1:6" x14ac:dyDescent="0.25">
      <c r="B39" s="1"/>
      <c r="E39" s="3"/>
      <c r="F39" s="3"/>
    </row>
    <row r="40" spans="1:6" x14ac:dyDescent="0.25">
      <c r="B40" s="1"/>
      <c r="E40" s="3"/>
      <c r="F40" s="3"/>
    </row>
    <row r="41" spans="1:6" x14ac:dyDescent="0.25">
      <c r="B41" s="1"/>
      <c r="E41" s="3"/>
      <c r="F41" s="3"/>
    </row>
    <row r="42" spans="1:6" x14ac:dyDescent="0.25">
      <c r="B42" s="1"/>
      <c r="E42" s="3"/>
      <c r="F42" s="3"/>
    </row>
    <row r="43" spans="1:6" x14ac:dyDescent="0.25">
      <c r="B43" s="1"/>
      <c r="E43" s="3"/>
      <c r="F43" s="3"/>
    </row>
    <row r="44" spans="1:6" x14ac:dyDescent="0.25">
      <c r="B44" s="1"/>
      <c r="E44" s="3"/>
      <c r="F44" s="3"/>
    </row>
    <row r="45" spans="1:6" x14ac:dyDescent="0.25">
      <c r="B45" s="1"/>
      <c r="E45" s="3"/>
      <c r="F45" s="3"/>
    </row>
  </sheetData>
  <mergeCells count="1">
    <mergeCell ref="A1:B1"/>
  </mergeCells>
  <conditionalFormatting sqref="A2:A3">
    <cfRule type="duplicateValues" dxfId="20" priority="9"/>
  </conditionalFormatting>
  <conditionalFormatting sqref="A25:A26">
    <cfRule type="duplicateValues" dxfId="19" priority="8"/>
  </conditionalFormatting>
  <conditionalFormatting sqref="A27">
    <cfRule type="duplicateValues" dxfId="18" priority="7"/>
  </conditionalFormatting>
  <conditionalFormatting sqref="A27">
    <cfRule type="duplicateValues" dxfId="17" priority="6"/>
  </conditionalFormatting>
  <conditionalFormatting sqref="A28">
    <cfRule type="duplicateValues" dxfId="16" priority="5"/>
  </conditionalFormatting>
  <conditionalFormatting sqref="A28">
    <cfRule type="duplicateValues" dxfId="15" priority="4"/>
  </conditionalFormatting>
  <conditionalFormatting sqref="A29">
    <cfRule type="duplicateValues" dxfId="14" priority="3"/>
  </conditionalFormatting>
  <conditionalFormatting sqref="A29">
    <cfRule type="duplicateValues" dxfId="13" priority="2"/>
  </conditionalFormatting>
  <conditionalFormatting sqref="A23:A29">
    <cfRule type="duplicateValues" dxfId="12" priority="1"/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B99FC-2465-4637-96F6-637483407257}">
  <dimension ref="A1:H43"/>
  <sheetViews>
    <sheetView workbookViewId="0">
      <pane ySplit="3" topLeftCell="A4" activePane="bottomLeft" state="frozen"/>
      <selection sqref="A1:B1"/>
      <selection pane="bottomLeft" activeCell="A3" sqref="A3"/>
    </sheetView>
  </sheetViews>
  <sheetFormatPr defaultRowHeight="15" x14ac:dyDescent="0.25"/>
  <cols>
    <col min="1" max="1" width="9.7109375" customWidth="1"/>
    <col min="2" max="2" width="74.42578125" bestFit="1" customWidth="1"/>
    <col min="3" max="3" width="15.7109375" customWidth="1"/>
    <col min="4" max="4" width="20.5703125" bestFit="1" customWidth="1"/>
    <col min="5" max="5" width="15.7109375" customWidth="1"/>
    <col min="6" max="6" width="23.42578125" bestFit="1" customWidth="1"/>
    <col min="7" max="7" width="15.7109375" customWidth="1"/>
    <col min="8" max="8" width="47.5703125" customWidth="1"/>
  </cols>
  <sheetData>
    <row r="1" spans="1:8" ht="30" customHeight="1" x14ac:dyDescent="0.25">
      <c r="A1" s="358" t="s">
        <v>50</v>
      </c>
      <c r="B1" s="359"/>
      <c r="C1" s="7"/>
      <c r="D1" s="7"/>
      <c r="E1" s="7"/>
      <c r="F1" s="6"/>
      <c r="G1" s="297"/>
      <c r="H1" s="298"/>
    </row>
    <row r="2" spans="1:8" ht="23.25" customHeight="1" x14ac:dyDescent="0.25">
      <c r="A2" s="90" t="s">
        <v>268</v>
      </c>
      <c r="B2" s="91"/>
      <c r="C2" s="111"/>
      <c r="D2" s="111"/>
      <c r="E2" s="111"/>
      <c r="F2" s="112"/>
      <c r="G2" s="113"/>
      <c r="H2" s="27"/>
    </row>
    <row r="3" spans="1:8" x14ac:dyDescent="0.25">
      <c r="A3" s="95" t="s">
        <v>1</v>
      </c>
      <c r="B3" s="96" t="s">
        <v>0</v>
      </c>
      <c r="C3" s="95" t="s">
        <v>2</v>
      </c>
      <c r="D3" s="95" t="s">
        <v>5</v>
      </c>
      <c r="E3" s="95" t="s">
        <v>3</v>
      </c>
      <c r="F3" s="95" t="s">
        <v>4</v>
      </c>
      <c r="G3" s="95" t="s">
        <v>13</v>
      </c>
      <c r="H3" s="29" t="s">
        <v>64</v>
      </c>
    </row>
    <row r="4" spans="1:8" x14ac:dyDescent="0.25">
      <c r="A4" s="195">
        <v>4245283</v>
      </c>
      <c r="B4" s="236" t="s">
        <v>7</v>
      </c>
      <c r="C4" s="195">
        <v>2.25</v>
      </c>
      <c r="D4" s="195" t="s">
        <v>9</v>
      </c>
      <c r="E4" s="183">
        <v>44105</v>
      </c>
      <c r="F4" s="183">
        <v>44270</v>
      </c>
      <c r="G4" s="183" t="s">
        <v>14</v>
      </c>
      <c r="H4" s="178"/>
    </row>
    <row r="5" spans="1:8" x14ac:dyDescent="0.25">
      <c r="A5" s="195">
        <v>4483941</v>
      </c>
      <c r="B5" s="236" t="s">
        <v>8</v>
      </c>
      <c r="C5" s="195">
        <v>2</v>
      </c>
      <c r="D5" s="195" t="s">
        <v>9</v>
      </c>
      <c r="E5" s="183">
        <v>44105</v>
      </c>
      <c r="F5" s="183">
        <v>44270</v>
      </c>
      <c r="G5" s="183" t="s">
        <v>14</v>
      </c>
      <c r="H5" s="178"/>
    </row>
    <row r="6" spans="1:8" x14ac:dyDescent="0.25">
      <c r="A6" s="18">
        <v>4551130</v>
      </c>
      <c r="B6" s="19" t="s">
        <v>306</v>
      </c>
      <c r="C6" s="34">
        <v>0.25</v>
      </c>
      <c r="D6" s="34" t="s">
        <v>10</v>
      </c>
      <c r="E6" s="2">
        <v>44385</v>
      </c>
      <c r="F6" s="2">
        <v>44270</v>
      </c>
      <c r="G6" s="183" t="s">
        <v>14</v>
      </c>
      <c r="H6" s="19" t="s">
        <v>321</v>
      </c>
    </row>
    <row r="7" spans="1:8" x14ac:dyDescent="0.25">
      <c r="A7" s="195">
        <v>4529866</v>
      </c>
      <c r="B7" s="199" t="s">
        <v>33</v>
      </c>
      <c r="C7" s="195">
        <v>1</v>
      </c>
      <c r="D7" s="195" t="s">
        <v>10</v>
      </c>
      <c r="E7" s="183">
        <v>44105</v>
      </c>
      <c r="F7" s="183">
        <v>44270</v>
      </c>
      <c r="G7" s="183" t="s">
        <v>14</v>
      </c>
      <c r="H7" s="178"/>
    </row>
    <row r="8" spans="1:8" x14ac:dyDescent="0.25">
      <c r="A8" s="195">
        <v>4528533</v>
      </c>
      <c r="B8" s="236" t="s">
        <v>12</v>
      </c>
      <c r="C8" s="195">
        <v>1</v>
      </c>
      <c r="D8" s="195" t="s">
        <v>34</v>
      </c>
      <c r="E8" s="183">
        <v>44105</v>
      </c>
      <c r="F8" s="183">
        <v>44270</v>
      </c>
      <c r="G8" s="183" t="s">
        <v>14</v>
      </c>
      <c r="H8" s="178"/>
    </row>
    <row r="9" spans="1:8" x14ac:dyDescent="0.25">
      <c r="A9" s="195">
        <v>1202946</v>
      </c>
      <c r="B9" s="236" t="s">
        <v>35</v>
      </c>
      <c r="C9" s="195">
        <v>2</v>
      </c>
      <c r="D9" s="195" t="s">
        <v>9</v>
      </c>
      <c r="E9" s="183">
        <v>44105</v>
      </c>
      <c r="F9" s="183">
        <v>44270</v>
      </c>
      <c r="G9" s="183" t="s">
        <v>14</v>
      </c>
      <c r="H9" s="178"/>
    </row>
    <row r="10" spans="1:8" x14ac:dyDescent="0.25">
      <c r="A10" s="195">
        <v>4528525</v>
      </c>
      <c r="B10" s="236" t="s">
        <v>11</v>
      </c>
      <c r="C10" s="195">
        <v>1</v>
      </c>
      <c r="D10" s="195" t="s">
        <v>10</v>
      </c>
      <c r="E10" s="183">
        <v>44105</v>
      </c>
      <c r="F10" s="183">
        <v>44270</v>
      </c>
      <c r="G10" s="183" t="s">
        <v>14</v>
      </c>
      <c r="H10" s="178"/>
    </row>
    <row r="11" spans="1:8" x14ac:dyDescent="0.25">
      <c r="A11" s="195">
        <v>4560412</v>
      </c>
      <c r="B11" s="236" t="s">
        <v>71</v>
      </c>
      <c r="C11" s="195">
        <v>2.25</v>
      </c>
      <c r="D11" s="195" t="s">
        <v>9</v>
      </c>
      <c r="E11" s="183">
        <v>44106</v>
      </c>
      <c r="F11" s="183">
        <v>44270</v>
      </c>
      <c r="G11" s="183" t="s">
        <v>14</v>
      </c>
      <c r="H11" s="178"/>
    </row>
    <row r="12" spans="1:8" ht="30" x14ac:dyDescent="0.25">
      <c r="A12" s="195">
        <v>4560426</v>
      </c>
      <c r="B12" s="236" t="s">
        <v>37</v>
      </c>
      <c r="C12" s="195">
        <v>1</v>
      </c>
      <c r="D12" s="195" t="s">
        <v>9</v>
      </c>
      <c r="E12" s="183">
        <v>44106</v>
      </c>
      <c r="F12" s="183">
        <v>44166</v>
      </c>
      <c r="G12" s="183" t="s">
        <v>14</v>
      </c>
      <c r="H12" s="178"/>
    </row>
    <row r="13" spans="1:8" x14ac:dyDescent="0.25">
      <c r="A13" s="195">
        <v>4560614</v>
      </c>
      <c r="B13" s="236" t="s">
        <v>38</v>
      </c>
      <c r="C13" s="195">
        <v>2</v>
      </c>
      <c r="D13" s="195" t="s">
        <v>10</v>
      </c>
      <c r="E13" s="183">
        <v>44106</v>
      </c>
      <c r="F13" s="183">
        <v>44270</v>
      </c>
      <c r="G13" s="183" t="s">
        <v>14</v>
      </c>
      <c r="H13" s="178"/>
    </row>
    <row r="14" spans="1:8" x14ac:dyDescent="0.25">
      <c r="A14" s="195">
        <v>4560274</v>
      </c>
      <c r="B14" s="236" t="s">
        <v>72</v>
      </c>
      <c r="C14" s="195">
        <v>2.5</v>
      </c>
      <c r="D14" s="195" t="s">
        <v>9</v>
      </c>
      <c r="E14" s="183">
        <v>44106</v>
      </c>
      <c r="F14" s="183">
        <v>44270</v>
      </c>
      <c r="G14" s="183" t="s">
        <v>14</v>
      </c>
      <c r="H14" s="178"/>
    </row>
    <row r="15" spans="1:8" x14ac:dyDescent="0.25">
      <c r="A15" s="195">
        <v>4561633</v>
      </c>
      <c r="B15" s="236" t="s">
        <v>61</v>
      </c>
      <c r="C15" s="195">
        <v>1.5</v>
      </c>
      <c r="D15" s="195" t="s">
        <v>62</v>
      </c>
      <c r="E15" s="183">
        <v>44151</v>
      </c>
      <c r="F15" s="183">
        <v>44228</v>
      </c>
      <c r="G15" s="183" t="s">
        <v>14</v>
      </c>
      <c r="H15" s="178"/>
    </row>
    <row r="16" spans="1:8" x14ac:dyDescent="0.25">
      <c r="A16" s="195">
        <v>4557043</v>
      </c>
      <c r="B16" s="236" t="s">
        <v>74</v>
      </c>
      <c r="C16" s="195">
        <v>4</v>
      </c>
      <c r="D16" s="195" t="s">
        <v>62</v>
      </c>
      <c r="E16" s="183">
        <v>44215</v>
      </c>
      <c r="F16" s="183">
        <v>44232</v>
      </c>
      <c r="G16" s="183" t="s">
        <v>14</v>
      </c>
      <c r="H16" s="178"/>
    </row>
    <row r="17" spans="1:8" x14ac:dyDescent="0.25">
      <c r="A17" s="193">
        <v>4486731</v>
      </c>
      <c r="B17" s="194" t="s">
        <v>299</v>
      </c>
      <c r="C17" s="193">
        <v>1</v>
      </c>
      <c r="D17" s="195" t="s">
        <v>10</v>
      </c>
      <c r="E17" s="201">
        <v>44279</v>
      </c>
      <c r="F17" s="201">
        <v>44287</v>
      </c>
      <c r="G17" s="183" t="s">
        <v>14</v>
      </c>
      <c r="H17" s="178"/>
    </row>
    <row r="18" spans="1:8" x14ac:dyDescent="0.25">
      <c r="A18" s="202">
        <v>4567822</v>
      </c>
      <c r="B18" s="203" t="s">
        <v>301</v>
      </c>
      <c r="C18" s="204">
        <v>0.5</v>
      </c>
      <c r="D18" s="204" t="s">
        <v>10</v>
      </c>
      <c r="E18" s="205">
        <v>44329</v>
      </c>
      <c r="F18" s="205">
        <v>44361</v>
      </c>
      <c r="G18" s="183" t="s">
        <v>14</v>
      </c>
      <c r="H18" s="178"/>
    </row>
    <row r="19" spans="1:8" x14ac:dyDescent="0.25">
      <c r="A19" s="185">
        <v>4567794</v>
      </c>
      <c r="B19" s="186" t="s">
        <v>302</v>
      </c>
      <c r="C19" s="187">
        <v>1</v>
      </c>
      <c r="D19" s="187" t="s">
        <v>303</v>
      </c>
      <c r="E19" s="188">
        <v>44350</v>
      </c>
      <c r="F19" s="188">
        <v>44368</v>
      </c>
      <c r="G19" s="183" t="s">
        <v>14</v>
      </c>
      <c r="H19" s="178"/>
    </row>
    <row r="20" spans="1:8" x14ac:dyDescent="0.25">
      <c r="A20" s="242" t="s">
        <v>28</v>
      </c>
      <c r="B20" s="243" t="s">
        <v>29</v>
      </c>
      <c r="C20" s="242" t="s">
        <v>28</v>
      </c>
      <c r="D20" s="242" t="s">
        <v>10</v>
      </c>
      <c r="E20" s="189" t="s">
        <v>28</v>
      </c>
      <c r="F20" s="189" t="s">
        <v>30</v>
      </c>
      <c r="G20" s="189" t="s">
        <v>14</v>
      </c>
      <c r="H20" s="178"/>
    </row>
    <row r="21" spans="1:8" x14ac:dyDescent="0.25">
      <c r="A21" s="264">
        <v>4561397</v>
      </c>
      <c r="B21" s="265" t="s">
        <v>63</v>
      </c>
      <c r="C21" s="264"/>
      <c r="D21" s="266" t="s">
        <v>36</v>
      </c>
      <c r="E21" s="267">
        <v>44151</v>
      </c>
      <c r="F21" s="267">
        <v>44270</v>
      </c>
      <c r="G21" s="267" t="s">
        <v>14</v>
      </c>
      <c r="H21" s="226" t="s">
        <v>319</v>
      </c>
    </row>
    <row r="22" spans="1:8" x14ac:dyDescent="0.25">
      <c r="A22" s="97"/>
      <c r="B22" s="98"/>
      <c r="C22" s="97"/>
      <c r="D22" s="97"/>
      <c r="E22" s="15"/>
      <c r="F22" s="15"/>
      <c r="G22" s="15"/>
      <c r="H22" s="19"/>
    </row>
    <row r="23" spans="1:8" x14ac:dyDescent="0.25">
      <c r="A23" s="82" t="s">
        <v>269</v>
      </c>
      <c r="B23" s="83"/>
      <c r="C23" s="114"/>
      <c r="D23" s="114"/>
      <c r="E23" s="114"/>
      <c r="F23" s="115"/>
      <c r="G23" s="285"/>
      <c r="H23" s="287"/>
    </row>
    <row r="24" spans="1:8" x14ac:dyDescent="0.25">
      <c r="A24" s="87" t="s">
        <v>1</v>
      </c>
      <c r="B24" s="88" t="s">
        <v>0</v>
      </c>
      <c r="C24" s="87" t="s">
        <v>2</v>
      </c>
      <c r="D24" s="87" t="s">
        <v>5</v>
      </c>
      <c r="E24" s="87" t="s">
        <v>3</v>
      </c>
      <c r="F24" s="87" t="s">
        <v>4</v>
      </c>
      <c r="G24" s="87" t="s">
        <v>13</v>
      </c>
      <c r="H24" s="277"/>
    </row>
    <row r="25" spans="1:8" x14ac:dyDescent="0.25">
      <c r="A25" s="209">
        <v>4542032</v>
      </c>
      <c r="B25" s="178" t="s">
        <v>40</v>
      </c>
      <c r="C25" s="209">
        <v>1</v>
      </c>
      <c r="D25" s="209" t="s">
        <v>10</v>
      </c>
      <c r="E25" s="180">
        <v>44477</v>
      </c>
      <c r="F25" s="180">
        <v>44134</v>
      </c>
      <c r="G25" s="180" t="s">
        <v>15</v>
      </c>
      <c r="H25" s="12"/>
    </row>
    <row r="26" spans="1:8" x14ac:dyDescent="0.25">
      <c r="A26" s="209">
        <v>4559919</v>
      </c>
      <c r="B26" s="221" t="s">
        <v>39</v>
      </c>
      <c r="C26" s="177">
        <v>1</v>
      </c>
      <c r="D26" s="177" t="s">
        <v>9</v>
      </c>
      <c r="E26" s="180">
        <v>44106</v>
      </c>
      <c r="F26" s="180">
        <v>44134</v>
      </c>
      <c r="G26" s="180" t="s">
        <v>15</v>
      </c>
      <c r="H26" s="12"/>
    </row>
    <row r="27" spans="1:8" x14ac:dyDescent="0.25">
      <c r="A27" s="209">
        <v>4561737</v>
      </c>
      <c r="B27" s="221" t="s">
        <v>65</v>
      </c>
      <c r="C27" s="177">
        <v>1</v>
      </c>
      <c r="D27" s="177" t="s">
        <v>10</v>
      </c>
      <c r="E27" s="180">
        <v>44160</v>
      </c>
      <c r="F27" s="180">
        <v>44196</v>
      </c>
      <c r="G27" s="180" t="s">
        <v>15</v>
      </c>
      <c r="H27" s="12"/>
    </row>
    <row r="28" spans="1:8" x14ac:dyDescent="0.25">
      <c r="A28" s="209">
        <v>4561900</v>
      </c>
      <c r="B28" s="221" t="s">
        <v>75</v>
      </c>
      <c r="C28" s="209">
        <v>0.5</v>
      </c>
      <c r="D28" s="177" t="s">
        <v>10</v>
      </c>
      <c r="E28" s="180">
        <v>44187</v>
      </c>
      <c r="F28" s="180">
        <v>44225</v>
      </c>
      <c r="G28" s="180" t="s">
        <v>15</v>
      </c>
      <c r="H28" s="12"/>
    </row>
    <row r="29" spans="1:8" x14ac:dyDescent="0.25">
      <c r="A29" s="209">
        <v>4561901</v>
      </c>
      <c r="B29" s="221" t="s">
        <v>76</v>
      </c>
      <c r="C29" s="177">
        <v>0.5</v>
      </c>
      <c r="D29" s="177" t="s">
        <v>10</v>
      </c>
      <c r="E29" s="180">
        <v>44218</v>
      </c>
      <c r="F29" s="180">
        <v>44253</v>
      </c>
      <c r="G29" s="180" t="s">
        <v>15</v>
      </c>
      <c r="H29" s="12"/>
    </row>
    <row r="30" spans="1:8" x14ac:dyDescent="0.25">
      <c r="A30" s="195">
        <v>4561904</v>
      </c>
      <c r="B30" s="236" t="s">
        <v>79</v>
      </c>
      <c r="C30" s="193">
        <v>0.5</v>
      </c>
      <c r="D30" s="177" t="s">
        <v>10</v>
      </c>
      <c r="E30" s="183">
        <v>44237</v>
      </c>
      <c r="F30" s="183">
        <v>44253</v>
      </c>
      <c r="G30" s="183" t="s">
        <v>15</v>
      </c>
      <c r="H30" s="12"/>
    </row>
    <row r="31" spans="1:8" x14ac:dyDescent="0.25">
      <c r="A31" s="193">
        <v>4468828</v>
      </c>
      <c r="B31" s="198" t="s">
        <v>223</v>
      </c>
      <c r="C31" s="193">
        <v>1.5</v>
      </c>
      <c r="D31" s="193" t="s">
        <v>220</v>
      </c>
      <c r="E31" s="183">
        <v>44244</v>
      </c>
      <c r="F31" s="183">
        <v>44286</v>
      </c>
      <c r="G31" s="183" t="s">
        <v>15</v>
      </c>
      <c r="H31" s="12"/>
    </row>
    <row r="32" spans="1:8" x14ac:dyDescent="0.25">
      <c r="A32" s="193">
        <v>4491280</v>
      </c>
      <c r="B32" s="198" t="s">
        <v>264</v>
      </c>
      <c r="C32" s="193">
        <v>1</v>
      </c>
      <c r="D32" s="193" t="s">
        <v>220</v>
      </c>
      <c r="E32" s="183">
        <v>44244</v>
      </c>
      <c r="F32" s="183">
        <v>44286</v>
      </c>
      <c r="G32" s="183" t="s">
        <v>15</v>
      </c>
      <c r="H32" s="12"/>
    </row>
    <row r="33" spans="1:8" x14ac:dyDescent="0.25">
      <c r="A33" s="193">
        <v>4491297</v>
      </c>
      <c r="B33" s="197" t="s">
        <v>247</v>
      </c>
      <c r="C33" s="195">
        <v>1</v>
      </c>
      <c r="D33" s="195" t="s">
        <v>220</v>
      </c>
      <c r="E33" s="183">
        <v>44244</v>
      </c>
      <c r="F33" s="183">
        <v>44377</v>
      </c>
      <c r="G33" s="183" t="s">
        <v>15</v>
      </c>
      <c r="H33" s="12"/>
    </row>
    <row r="34" spans="1:8" x14ac:dyDescent="0.25">
      <c r="A34" s="195">
        <v>4561911</v>
      </c>
      <c r="B34" s="236" t="s">
        <v>253</v>
      </c>
      <c r="C34" s="193">
        <v>0.5</v>
      </c>
      <c r="D34" s="193" t="s">
        <v>10</v>
      </c>
      <c r="E34" s="183">
        <v>44266</v>
      </c>
      <c r="F34" s="183">
        <v>44286</v>
      </c>
      <c r="G34" s="183" t="s">
        <v>15</v>
      </c>
      <c r="H34" s="12"/>
    </row>
    <row r="35" spans="1:8" x14ac:dyDescent="0.25">
      <c r="A35" s="177">
        <v>4566765</v>
      </c>
      <c r="B35" s="178" t="s">
        <v>298</v>
      </c>
      <c r="C35" s="195">
        <v>1</v>
      </c>
      <c r="D35" s="195" t="s">
        <v>10</v>
      </c>
      <c r="E35" s="180">
        <v>44277</v>
      </c>
      <c r="F35" s="180">
        <v>44295</v>
      </c>
      <c r="G35" s="180" t="s">
        <v>15</v>
      </c>
      <c r="H35" s="12"/>
    </row>
    <row r="36" spans="1:8" x14ac:dyDescent="0.25">
      <c r="A36" s="195">
        <v>4561919</v>
      </c>
      <c r="B36" s="236" t="s">
        <v>254</v>
      </c>
      <c r="C36" s="195">
        <v>0.5</v>
      </c>
      <c r="D36" s="193" t="s">
        <v>10</v>
      </c>
      <c r="E36" s="183">
        <v>44342</v>
      </c>
      <c r="F36" s="183">
        <v>44377</v>
      </c>
      <c r="G36" s="183" t="s">
        <v>15</v>
      </c>
      <c r="H36" s="12"/>
    </row>
    <row r="37" spans="1:8" x14ac:dyDescent="0.25">
      <c r="A37" s="195">
        <v>4561938</v>
      </c>
      <c r="B37" s="236" t="s">
        <v>255</v>
      </c>
      <c r="C37" s="195">
        <v>0.5</v>
      </c>
      <c r="D37" s="193" t="s">
        <v>10</v>
      </c>
      <c r="E37" s="183">
        <v>44370</v>
      </c>
      <c r="F37" s="183">
        <v>44393</v>
      </c>
      <c r="G37" s="183" t="s">
        <v>15</v>
      </c>
      <c r="H37" s="12"/>
    </row>
    <row r="38" spans="1:8" x14ac:dyDescent="0.25">
      <c r="A38" s="272">
        <v>4561941</v>
      </c>
      <c r="B38" s="273" t="s">
        <v>256</v>
      </c>
      <c r="C38" s="272">
        <v>0.75</v>
      </c>
      <c r="D38" s="270" t="s">
        <v>10</v>
      </c>
      <c r="E38" s="271">
        <v>44397</v>
      </c>
      <c r="F38" s="271">
        <v>44421</v>
      </c>
      <c r="G38" s="271" t="s">
        <v>15</v>
      </c>
      <c r="H38" s="12" t="s">
        <v>318</v>
      </c>
    </row>
    <row r="39" spans="1:8" x14ac:dyDescent="0.25">
      <c r="A39" s="272">
        <v>4561944</v>
      </c>
      <c r="B39" s="273" t="s">
        <v>257</v>
      </c>
      <c r="C39" s="272">
        <v>0.75</v>
      </c>
      <c r="D39" s="270" t="s">
        <v>10</v>
      </c>
      <c r="E39" s="271">
        <v>44424</v>
      </c>
      <c r="F39" s="271">
        <v>44439</v>
      </c>
      <c r="G39" s="271" t="s">
        <v>15</v>
      </c>
      <c r="H39" s="12" t="s">
        <v>318</v>
      </c>
    </row>
    <row r="40" spans="1:8" x14ac:dyDescent="0.25">
      <c r="A40" s="215">
        <v>4561947</v>
      </c>
      <c r="B40" s="249" t="s">
        <v>258</v>
      </c>
      <c r="C40" s="215">
        <v>0.5</v>
      </c>
      <c r="D40" s="215" t="s">
        <v>10</v>
      </c>
      <c r="E40" s="213" t="s">
        <v>28</v>
      </c>
      <c r="F40" s="213" t="s">
        <v>28</v>
      </c>
      <c r="G40" s="213" t="s">
        <v>15</v>
      </c>
      <c r="H40" s="12"/>
    </row>
    <row r="41" spans="1:8" x14ac:dyDescent="0.25">
      <c r="A41" s="133"/>
      <c r="B41" s="244" t="s">
        <v>300</v>
      </c>
      <c r="C41" s="245">
        <f>SUM(C4:C40)</f>
        <v>37.75</v>
      </c>
      <c r="D41" s="133"/>
      <c r="E41" s="134"/>
      <c r="F41" s="134"/>
      <c r="G41" s="134"/>
      <c r="H41" s="12"/>
    </row>
    <row r="42" spans="1:8" x14ac:dyDescent="0.25">
      <c r="A42" s="150"/>
      <c r="B42" s="147"/>
      <c r="C42" s="14"/>
      <c r="D42" s="14"/>
      <c r="E42" s="10"/>
      <c r="F42" s="10"/>
      <c r="G42" s="10"/>
    </row>
    <row r="43" spans="1:8" x14ac:dyDescent="0.25">
      <c r="A43" s="30" t="s">
        <v>66</v>
      </c>
    </row>
  </sheetData>
  <mergeCells count="1">
    <mergeCell ref="A1:B1"/>
  </mergeCells>
  <pageMargins left="0.7" right="0.7" top="0.75" bottom="0.75" header="0.3" footer="0.3"/>
  <pageSetup orientation="portrait" horizontalDpi="360" verticalDpi="36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F9E58-89A6-4EFE-93F0-2D765CD5F46A}">
  <sheetPr>
    <tabColor theme="5" tint="0.79998168889431442"/>
  </sheetPr>
  <dimension ref="A1:H44"/>
  <sheetViews>
    <sheetView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9.7109375" customWidth="1"/>
    <col min="2" max="2" width="74.42578125" bestFit="1" customWidth="1"/>
    <col min="3" max="3" width="15.7109375" customWidth="1"/>
    <col min="4" max="4" width="20.5703125" bestFit="1" customWidth="1"/>
    <col min="5" max="5" width="15.7109375" customWidth="1"/>
    <col min="6" max="6" width="23.42578125" bestFit="1" customWidth="1"/>
    <col min="7" max="7" width="15.7109375" customWidth="1"/>
    <col min="8" max="8" width="43.5703125" customWidth="1"/>
  </cols>
  <sheetData>
    <row r="1" spans="1:8" ht="30" customHeight="1" x14ac:dyDescent="0.25">
      <c r="A1" s="358" t="s">
        <v>59</v>
      </c>
      <c r="B1" s="359"/>
      <c r="C1" s="7"/>
      <c r="D1" s="7"/>
      <c r="E1" s="7"/>
      <c r="F1" s="6"/>
      <c r="G1" s="297"/>
      <c r="H1" s="8"/>
    </row>
    <row r="2" spans="1:8" ht="23.25" customHeight="1" x14ac:dyDescent="0.25">
      <c r="A2" s="90" t="s">
        <v>268</v>
      </c>
      <c r="B2" s="91"/>
      <c r="C2" s="111"/>
      <c r="D2" s="111"/>
      <c r="E2" s="111"/>
      <c r="F2" s="112"/>
      <c r="G2" s="293"/>
      <c r="H2" s="113"/>
    </row>
    <row r="3" spans="1:8" x14ac:dyDescent="0.25">
      <c r="A3" s="95" t="s">
        <v>1</v>
      </c>
      <c r="B3" s="96" t="s">
        <v>0</v>
      </c>
      <c r="C3" s="95" t="s">
        <v>2</v>
      </c>
      <c r="D3" s="95" t="s">
        <v>5</v>
      </c>
      <c r="E3" s="95" t="s">
        <v>3</v>
      </c>
      <c r="F3" s="95" t="s">
        <v>4</v>
      </c>
      <c r="G3" s="95" t="s">
        <v>13</v>
      </c>
      <c r="H3" s="258" t="s">
        <v>64</v>
      </c>
    </row>
    <row r="4" spans="1:8" x14ac:dyDescent="0.25">
      <c r="A4" s="195">
        <v>4245283</v>
      </c>
      <c r="B4" s="236" t="s">
        <v>7</v>
      </c>
      <c r="C4" s="193">
        <v>2.25</v>
      </c>
      <c r="D4" s="193" t="s">
        <v>9</v>
      </c>
      <c r="E4" s="183">
        <v>44105</v>
      </c>
      <c r="F4" s="183">
        <v>44270</v>
      </c>
      <c r="G4" s="183" t="s">
        <v>14</v>
      </c>
      <c r="H4" s="19"/>
    </row>
    <row r="5" spans="1:8" x14ac:dyDescent="0.25">
      <c r="A5" s="195">
        <v>4483941</v>
      </c>
      <c r="B5" s="236" t="s">
        <v>8</v>
      </c>
      <c r="C5" s="195">
        <v>2</v>
      </c>
      <c r="D5" s="195" t="s">
        <v>9</v>
      </c>
      <c r="E5" s="183">
        <v>44105</v>
      </c>
      <c r="F5" s="183">
        <v>44270</v>
      </c>
      <c r="G5" s="183" t="s">
        <v>14</v>
      </c>
      <c r="H5" s="19"/>
    </row>
    <row r="6" spans="1:8" x14ac:dyDescent="0.25">
      <c r="A6" s="18">
        <v>4551130</v>
      </c>
      <c r="B6" s="19" t="s">
        <v>306</v>
      </c>
      <c r="C6" s="34">
        <v>0.25</v>
      </c>
      <c r="D6" s="34" t="s">
        <v>10</v>
      </c>
      <c r="E6" s="2">
        <v>44385</v>
      </c>
      <c r="F6" s="2">
        <v>44270</v>
      </c>
      <c r="G6" s="183" t="s">
        <v>14</v>
      </c>
      <c r="H6" s="19" t="s">
        <v>320</v>
      </c>
    </row>
    <row r="7" spans="1:8" x14ac:dyDescent="0.25">
      <c r="A7" s="195">
        <v>4529866</v>
      </c>
      <c r="B7" s="199" t="s">
        <v>33</v>
      </c>
      <c r="C7" s="195">
        <v>1</v>
      </c>
      <c r="D7" s="195" t="s">
        <v>10</v>
      </c>
      <c r="E7" s="183">
        <v>44105</v>
      </c>
      <c r="F7" s="183">
        <v>44270</v>
      </c>
      <c r="G7" s="183" t="s">
        <v>14</v>
      </c>
      <c r="H7" s="19"/>
    </row>
    <row r="8" spans="1:8" x14ac:dyDescent="0.25">
      <c r="A8" s="195">
        <v>4528533</v>
      </c>
      <c r="B8" s="236" t="s">
        <v>12</v>
      </c>
      <c r="C8" s="195">
        <v>1</v>
      </c>
      <c r="D8" s="195" t="s">
        <v>34</v>
      </c>
      <c r="E8" s="183">
        <v>44105</v>
      </c>
      <c r="F8" s="183">
        <v>44270</v>
      </c>
      <c r="G8" s="183" t="s">
        <v>14</v>
      </c>
      <c r="H8" s="19"/>
    </row>
    <row r="9" spans="1:8" x14ac:dyDescent="0.25">
      <c r="A9" s="195">
        <v>1202946</v>
      </c>
      <c r="B9" s="236" t="s">
        <v>35</v>
      </c>
      <c r="C9" s="195">
        <v>2</v>
      </c>
      <c r="D9" s="195" t="s">
        <v>9</v>
      </c>
      <c r="E9" s="183">
        <v>44105</v>
      </c>
      <c r="F9" s="183">
        <v>44270</v>
      </c>
      <c r="G9" s="183" t="s">
        <v>14</v>
      </c>
      <c r="H9" s="19"/>
    </row>
    <row r="10" spans="1:8" x14ac:dyDescent="0.25">
      <c r="A10" s="195">
        <v>4528525</v>
      </c>
      <c r="B10" s="236" t="s">
        <v>11</v>
      </c>
      <c r="C10" s="195">
        <v>1</v>
      </c>
      <c r="D10" s="195" t="s">
        <v>10</v>
      </c>
      <c r="E10" s="183">
        <v>44105</v>
      </c>
      <c r="F10" s="183">
        <v>44270</v>
      </c>
      <c r="G10" s="183" t="s">
        <v>14</v>
      </c>
      <c r="H10" s="19"/>
    </row>
    <row r="11" spans="1:8" x14ac:dyDescent="0.25">
      <c r="A11" s="195">
        <v>4560412</v>
      </c>
      <c r="B11" s="236" t="s">
        <v>71</v>
      </c>
      <c r="C11" s="195">
        <v>2.25</v>
      </c>
      <c r="D11" s="195" t="s">
        <v>9</v>
      </c>
      <c r="E11" s="183">
        <v>44106</v>
      </c>
      <c r="F11" s="183">
        <v>44270</v>
      </c>
      <c r="G11" s="183" t="s">
        <v>14</v>
      </c>
      <c r="H11" s="19"/>
    </row>
    <row r="12" spans="1:8" ht="30" x14ac:dyDescent="0.25">
      <c r="A12" s="195">
        <v>4560426</v>
      </c>
      <c r="B12" s="236" t="s">
        <v>37</v>
      </c>
      <c r="C12" s="195">
        <v>1</v>
      </c>
      <c r="D12" s="195" t="s">
        <v>9</v>
      </c>
      <c r="E12" s="183">
        <v>44106</v>
      </c>
      <c r="F12" s="183">
        <v>44166</v>
      </c>
      <c r="G12" s="183" t="s">
        <v>14</v>
      </c>
      <c r="H12" s="19"/>
    </row>
    <row r="13" spans="1:8" x14ac:dyDescent="0.25">
      <c r="A13" s="195">
        <v>4560614</v>
      </c>
      <c r="B13" s="236" t="s">
        <v>38</v>
      </c>
      <c r="C13" s="195">
        <v>2</v>
      </c>
      <c r="D13" s="195" t="s">
        <v>10</v>
      </c>
      <c r="E13" s="183">
        <v>44106</v>
      </c>
      <c r="F13" s="183">
        <v>44270</v>
      </c>
      <c r="G13" s="183" t="s">
        <v>14</v>
      </c>
      <c r="H13" s="19"/>
    </row>
    <row r="14" spans="1:8" x14ac:dyDescent="0.25">
      <c r="A14" s="195">
        <v>4560274</v>
      </c>
      <c r="B14" s="236" t="s">
        <v>72</v>
      </c>
      <c r="C14" s="195">
        <v>2.5</v>
      </c>
      <c r="D14" s="195" t="s">
        <v>9</v>
      </c>
      <c r="E14" s="183">
        <v>44106</v>
      </c>
      <c r="F14" s="183">
        <v>44270</v>
      </c>
      <c r="G14" s="183" t="s">
        <v>14</v>
      </c>
      <c r="H14" s="19"/>
    </row>
    <row r="15" spans="1:8" x14ac:dyDescent="0.25">
      <c r="A15" s="195">
        <v>4561633</v>
      </c>
      <c r="B15" s="236" t="s">
        <v>61</v>
      </c>
      <c r="C15" s="195">
        <v>1.5</v>
      </c>
      <c r="D15" s="195" t="s">
        <v>62</v>
      </c>
      <c r="E15" s="183">
        <v>44151</v>
      </c>
      <c r="F15" s="183">
        <v>44228</v>
      </c>
      <c r="G15" s="183" t="s">
        <v>14</v>
      </c>
      <c r="H15" s="19"/>
    </row>
    <row r="16" spans="1:8" x14ac:dyDescent="0.25">
      <c r="A16" s="195">
        <v>4557043</v>
      </c>
      <c r="B16" s="236" t="s">
        <v>74</v>
      </c>
      <c r="C16" s="195">
        <v>4</v>
      </c>
      <c r="D16" s="195" t="s">
        <v>62</v>
      </c>
      <c r="E16" s="183">
        <v>44215</v>
      </c>
      <c r="F16" s="183">
        <v>44232</v>
      </c>
      <c r="G16" s="183" t="s">
        <v>14</v>
      </c>
      <c r="H16" s="19"/>
    </row>
    <row r="17" spans="1:8" x14ac:dyDescent="0.25">
      <c r="A17" s="193">
        <v>4486731</v>
      </c>
      <c r="B17" s="194" t="s">
        <v>299</v>
      </c>
      <c r="C17" s="193">
        <v>1</v>
      </c>
      <c r="D17" s="195" t="s">
        <v>10</v>
      </c>
      <c r="E17" s="208">
        <v>44279</v>
      </c>
      <c r="F17" s="208">
        <v>44287</v>
      </c>
      <c r="G17" s="183" t="s">
        <v>14</v>
      </c>
      <c r="H17" s="19"/>
    </row>
    <row r="18" spans="1:8" x14ac:dyDescent="0.25">
      <c r="A18" s="193">
        <v>4567822</v>
      </c>
      <c r="B18" s="194" t="s">
        <v>301</v>
      </c>
      <c r="C18" s="195">
        <v>0.5</v>
      </c>
      <c r="D18" s="195" t="s">
        <v>10</v>
      </c>
      <c r="E18" s="183">
        <v>44329</v>
      </c>
      <c r="F18" s="183">
        <v>44361</v>
      </c>
      <c r="G18" s="183" t="s">
        <v>14</v>
      </c>
      <c r="H18" s="19"/>
    </row>
    <row r="19" spans="1:8" x14ac:dyDescent="0.25">
      <c r="A19" s="177">
        <v>4567794</v>
      </c>
      <c r="B19" s="178" t="s">
        <v>302</v>
      </c>
      <c r="C19" s="209">
        <v>1</v>
      </c>
      <c r="D19" s="209" t="s">
        <v>303</v>
      </c>
      <c r="E19" s="180">
        <v>44350</v>
      </c>
      <c r="F19" s="180">
        <v>44368</v>
      </c>
      <c r="G19" s="183" t="s">
        <v>14</v>
      </c>
      <c r="H19" s="19"/>
    </row>
    <row r="20" spans="1:8" x14ac:dyDescent="0.25">
      <c r="A20" s="242" t="s">
        <v>28</v>
      </c>
      <c r="B20" s="243" t="s">
        <v>29</v>
      </c>
      <c r="C20" s="242" t="s">
        <v>28</v>
      </c>
      <c r="D20" s="242" t="s">
        <v>10</v>
      </c>
      <c r="E20" s="189" t="s">
        <v>28</v>
      </c>
      <c r="F20" s="189" t="s">
        <v>30</v>
      </c>
      <c r="G20" s="189" t="s">
        <v>14</v>
      </c>
      <c r="H20" s="19"/>
    </row>
    <row r="21" spans="1:8" x14ac:dyDescent="0.25">
      <c r="A21" s="264">
        <v>4561397</v>
      </c>
      <c r="B21" s="265" t="s">
        <v>63</v>
      </c>
      <c r="C21" s="264"/>
      <c r="D21" s="266" t="s">
        <v>36</v>
      </c>
      <c r="E21" s="267">
        <v>44151</v>
      </c>
      <c r="F21" s="267">
        <v>44270</v>
      </c>
      <c r="G21" s="267" t="s">
        <v>14</v>
      </c>
      <c r="H21" s="226" t="s">
        <v>319</v>
      </c>
    </row>
    <row r="22" spans="1:8" x14ac:dyDescent="0.25">
      <c r="A22" s="97"/>
      <c r="B22" s="98"/>
      <c r="C22" s="97"/>
      <c r="D22" s="97"/>
      <c r="E22" s="15"/>
      <c r="F22" s="15"/>
      <c r="G22" s="2"/>
      <c r="H22" s="19"/>
    </row>
    <row r="23" spans="1:8" x14ac:dyDescent="0.25">
      <c r="A23" s="82" t="s">
        <v>270</v>
      </c>
      <c r="B23" s="83"/>
      <c r="C23" s="114"/>
      <c r="D23" s="114"/>
      <c r="E23" s="114"/>
      <c r="F23" s="115"/>
      <c r="G23" s="285"/>
      <c r="H23" s="286"/>
    </row>
    <row r="24" spans="1:8" x14ac:dyDescent="0.25">
      <c r="A24" s="87" t="s">
        <v>1</v>
      </c>
      <c r="B24" s="88" t="s">
        <v>0</v>
      </c>
      <c r="C24" s="87" t="s">
        <v>2</v>
      </c>
      <c r="D24" s="87" t="s">
        <v>5</v>
      </c>
      <c r="E24" s="87" t="s">
        <v>3</v>
      </c>
      <c r="F24" s="87" t="s">
        <v>4</v>
      </c>
      <c r="G24" s="87" t="s">
        <v>13</v>
      </c>
      <c r="H24" s="259" t="s">
        <v>64</v>
      </c>
    </row>
    <row r="25" spans="1:8" x14ac:dyDescent="0.25">
      <c r="A25" s="230">
        <v>4559919</v>
      </c>
      <c r="B25" s="229" t="s">
        <v>39</v>
      </c>
      <c r="C25" s="13">
        <v>1</v>
      </c>
      <c r="D25" s="13" t="s">
        <v>9</v>
      </c>
      <c r="E25" s="156">
        <v>44106</v>
      </c>
      <c r="F25" s="156">
        <v>44134</v>
      </c>
      <c r="G25" s="156" t="s">
        <v>15</v>
      </c>
      <c r="H25" s="19"/>
    </row>
    <row r="26" spans="1:8" x14ac:dyDescent="0.25">
      <c r="A26" s="230">
        <v>4542032</v>
      </c>
      <c r="B26" s="28" t="s">
        <v>40</v>
      </c>
      <c r="C26" s="13">
        <v>1</v>
      </c>
      <c r="D26" s="13" t="s">
        <v>10</v>
      </c>
      <c r="E26" s="156">
        <v>44532</v>
      </c>
      <c r="F26" s="156">
        <v>44196</v>
      </c>
      <c r="G26" s="156" t="s">
        <v>15</v>
      </c>
      <c r="H26" s="19"/>
    </row>
    <row r="27" spans="1:8" x14ac:dyDescent="0.25">
      <c r="A27" s="230">
        <v>4561737</v>
      </c>
      <c r="B27" s="229" t="s">
        <v>65</v>
      </c>
      <c r="C27" s="13">
        <v>1</v>
      </c>
      <c r="D27" s="13" t="s">
        <v>10</v>
      </c>
      <c r="E27" s="156">
        <v>44160</v>
      </c>
      <c r="F27" s="156">
        <v>44196</v>
      </c>
      <c r="G27" s="156" t="s">
        <v>15</v>
      </c>
      <c r="H27" s="19"/>
    </row>
    <row r="28" spans="1:8" x14ac:dyDescent="0.25">
      <c r="A28" s="230">
        <v>4561900</v>
      </c>
      <c r="B28" s="229" t="s">
        <v>75</v>
      </c>
      <c r="C28" s="13">
        <v>0.5</v>
      </c>
      <c r="D28" s="13" t="s">
        <v>10</v>
      </c>
      <c r="E28" s="156">
        <v>44187</v>
      </c>
      <c r="F28" s="156">
        <v>44225</v>
      </c>
      <c r="G28" s="156" t="s">
        <v>15</v>
      </c>
      <c r="H28" s="19"/>
    </row>
    <row r="29" spans="1:8" x14ac:dyDescent="0.25">
      <c r="A29" s="230">
        <v>4561901</v>
      </c>
      <c r="B29" s="229" t="s">
        <v>76</v>
      </c>
      <c r="C29" s="13">
        <v>0.5</v>
      </c>
      <c r="D29" s="13" t="s">
        <v>10</v>
      </c>
      <c r="E29" s="156">
        <v>44218</v>
      </c>
      <c r="F29" s="156">
        <v>44253</v>
      </c>
      <c r="G29" s="156" t="s">
        <v>15</v>
      </c>
      <c r="H29" s="19"/>
    </row>
    <row r="30" spans="1:8" x14ac:dyDescent="0.25">
      <c r="A30" s="133">
        <v>4561904</v>
      </c>
      <c r="B30" s="231" t="s">
        <v>79</v>
      </c>
      <c r="C30" s="99">
        <v>0.5</v>
      </c>
      <c r="D30" s="13" t="s">
        <v>10</v>
      </c>
      <c r="E30" s="156">
        <v>44237</v>
      </c>
      <c r="F30" s="156">
        <v>44253</v>
      </c>
      <c r="G30" s="156" t="s">
        <v>15</v>
      </c>
      <c r="H30" s="19"/>
    </row>
    <row r="31" spans="1:8" x14ac:dyDescent="0.25">
      <c r="A31" s="99">
        <v>4468828</v>
      </c>
      <c r="B31" s="135" t="s">
        <v>223</v>
      </c>
      <c r="C31" s="99">
        <v>1.5</v>
      </c>
      <c r="D31" s="99" t="s">
        <v>220</v>
      </c>
      <c r="E31" s="134">
        <v>44244</v>
      </c>
      <c r="F31" s="134">
        <v>44286</v>
      </c>
      <c r="G31" s="134" t="s">
        <v>15</v>
      </c>
      <c r="H31" s="19"/>
    </row>
    <row r="32" spans="1:8" x14ac:dyDescent="0.25">
      <c r="A32" s="99">
        <v>4491280</v>
      </c>
      <c r="B32" s="135" t="s">
        <v>264</v>
      </c>
      <c r="C32" s="99">
        <v>1</v>
      </c>
      <c r="D32" s="99" t="s">
        <v>220</v>
      </c>
      <c r="E32" s="134">
        <v>44244</v>
      </c>
      <c r="F32" s="134">
        <v>44286</v>
      </c>
      <c r="G32" s="134" t="s">
        <v>15</v>
      </c>
      <c r="H32" s="19"/>
    </row>
    <row r="33" spans="1:8" x14ac:dyDescent="0.25">
      <c r="A33" s="133">
        <v>4527543</v>
      </c>
      <c r="B33" s="224" t="s">
        <v>6</v>
      </c>
      <c r="C33" s="99">
        <v>1.5</v>
      </c>
      <c r="D33" s="99" t="s">
        <v>10</v>
      </c>
      <c r="E33" s="134">
        <v>44244</v>
      </c>
      <c r="F33" s="134">
        <v>44316</v>
      </c>
      <c r="G33" s="134" t="s">
        <v>15</v>
      </c>
      <c r="H33" s="19"/>
    </row>
    <row r="34" spans="1:8" x14ac:dyDescent="0.25">
      <c r="A34" s="133">
        <v>4561911</v>
      </c>
      <c r="B34" s="231" t="s">
        <v>253</v>
      </c>
      <c r="C34" s="99">
        <v>0.5</v>
      </c>
      <c r="D34" s="99" t="s">
        <v>10</v>
      </c>
      <c r="E34" s="134">
        <v>44266</v>
      </c>
      <c r="F34" s="134">
        <v>44286</v>
      </c>
      <c r="G34" s="134" t="s">
        <v>15</v>
      </c>
      <c r="H34" s="19"/>
    </row>
    <row r="35" spans="1:8" x14ac:dyDescent="0.25">
      <c r="A35" s="133">
        <v>4561919</v>
      </c>
      <c r="B35" s="231" t="s">
        <v>254</v>
      </c>
      <c r="C35" s="133">
        <v>0.5</v>
      </c>
      <c r="D35" s="99" t="s">
        <v>10</v>
      </c>
      <c r="E35" s="134">
        <v>44342</v>
      </c>
      <c r="F35" s="134">
        <v>44377</v>
      </c>
      <c r="G35" s="134" t="s">
        <v>15</v>
      </c>
      <c r="H35" s="19"/>
    </row>
    <row r="36" spans="1:8" x14ac:dyDescent="0.25">
      <c r="A36" s="154">
        <v>4566765</v>
      </c>
      <c r="B36" s="155" t="s">
        <v>298</v>
      </c>
      <c r="C36" s="133">
        <v>1</v>
      </c>
      <c r="D36" s="133" t="s">
        <v>10</v>
      </c>
      <c r="E36" s="156">
        <v>44277</v>
      </c>
      <c r="F36" s="156">
        <v>44295</v>
      </c>
      <c r="G36" s="156" t="s">
        <v>15</v>
      </c>
      <c r="H36" s="19"/>
    </row>
    <row r="37" spans="1:8" x14ac:dyDescent="0.25">
      <c r="A37" s="133">
        <v>4561938</v>
      </c>
      <c r="B37" s="231" t="s">
        <v>255</v>
      </c>
      <c r="C37" s="133">
        <v>0.5</v>
      </c>
      <c r="D37" s="133" t="s">
        <v>9</v>
      </c>
      <c r="E37" s="134">
        <v>44370</v>
      </c>
      <c r="F37" s="134">
        <v>44393</v>
      </c>
      <c r="G37" s="134" t="s">
        <v>15</v>
      </c>
      <c r="H37" s="19"/>
    </row>
    <row r="38" spans="1:8" x14ac:dyDescent="0.25">
      <c r="A38" s="274">
        <v>4561941</v>
      </c>
      <c r="B38" s="275" t="s">
        <v>256</v>
      </c>
      <c r="C38" s="274">
        <v>0.75</v>
      </c>
      <c r="D38" s="274" t="s">
        <v>9</v>
      </c>
      <c r="E38" s="276">
        <v>44397</v>
      </c>
      <c r="F38" s="276">
        <v>44421</v>
      </c>
      <c r="G38" s="276" t="s">
        <v>15</v>
      </c>
      <c r="H38" s="19" t="s">
        <v>318</v>
      </c>
    </row>
    <row r="39" spans="1:8" x14ac:dyDescent="0.25">
      <c r="A39" s="274">
        <v>4561944</v>
      </c>
      <c r="B39" s="275" t="s">
        <v>257</v>
      </c>
      <c r="C39" s="274">
        <v>0.75</v>
      </c>
      <c r="D39" s="274" t="s">
        <v>9</v>
      </c>
      <c r="E39" s="276">
        <v>44424</v>
      </c>
      <c r="F39" s="276">
        <v>44439</v>
      </c>
      <c r="G39" s="276" t="s">
        <v>15</v>
      </c>
      <c r="H39" s="19" t="s">
        <v>318</v>
      </c>
    </row>
    <row r="40" spans="1:8" x14ac:dyDescent="0.25">
      <c r="A40" s="232">
        <v>4561947</v>
      </c>
      <c r="B40" s="233" t="s">
        <v>258</v>
      </c>
      <c r="C40" s="232">
        <v>0.5</v>
      </c>
      <c r="D40" s="232" t="s">
        <v>9</v>
      </c>
      <c r="E40" s="234" t="s">
        <v>28</v>
      </c>
      <c r="F40" s="234" t="s">
        <v>28</v>
      </c>
      <c r="G40" s="234" t="s">
        <v>15</v>
      </c>
      <c r="H40" s="19"/>
    </row>
    <row r="41" spans="1:8" x14ac:dyDescent="0.25">
      <c r="A41" s="97"/>
      <c r="B41" s="250" t="s">
        <v>300</v>
      </c>
      <c r="C41" s="251">
        <f>SUM(C4:C40)</f>
        <v>38.25</v>
      </c>
      <c r="D41" s="97"/>
      <c r="E41" s="2"/>
      <c r="F41" s="2"/>
      <c r="G41" s="2"/>
      <c r="H41" s="19"/>
    </row>
    <row r="42" spans="1:8" x14ac:dyDescent="0.25">
      <c r="A42" s="150"/>
      <c r="B42" s="147"/>
      <c r="C42" s="14"/>
      <c r="D42" s="14"/>
      <c r="E42" s="10"/>
      <c r="F42" s="10"/>
      <c r="G42" s="10"/>
    </row>
    <row r="43" spans="1:8" x14ac:dyDescent="0.25">
      <c r="A43" s="9" t="s">
        <v>23</v>
      </c>
    </row>
    <row r="44" spans="1:8" x14ac:dyDescent="0.25">
      <c r="A44" s="30" t="s">
        <v>66</v>
      </c>
    </row>
  </sheetData>
  <mergeCells count="1">
    <mergeCell ref="A1:B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workbookViewId="0">
      <pane ySplit="3" topLeftCell="A4" activePane="bottomLeft" state="frozen"/>
      <selection sqref="A1:B1"/>
      <selection pane="bottomLeft" activeCell="A3" sqref="A3"/>
    </sheetView>
  </sheetViews>
  <sheetFormatPr defaultColWidth="9.140625" defaultRowHeight="15" x14ac:dyDescent="0.25"/>
  <cols>
    <col min="1" max="1" width="9.7109375" customWidth="1"/>
    <col min="2" max="2" width="74.42578125" bestFit="1" customWidth="1"/>
    <col min="3" max="7" width="15.7109375" customWidth="1"/>
  </cols>
  <sheetData>
    <row r="1" spans="1:7" ht="30" customHeight="1" x14ac:dyDescent="0.25">
      <c r="A1" s="358" t="s">
        <v>51</v>
      </c>
      <c r="B1" s="359"/>
      <c r="C1" s="7"/>
      <c r="D1" s="7"/>
      <c r="E1" s="7"/>
      <c r="F1" s="6"/>
      <c r="G1" s="8"/>
    </row>
    <row r="2" spans="1:7" ht="23.25" customHeight="1" x14ac:dyDescent="0.25">
      <c r="A2" s="90" t="s">
        <v>271</v>
      </c>
      <c r="B2" s="91"/>
      <c r="C2" s="92"/>
      <c r="D2" s="92"/>
      <c r="E2" s="92"/>
      <c r="F2" s="93"/>
      <c r="G2" s="104"/>
    </row>
    <row r="3" spans="1:7" x14ac:dyDescent="0.25">
      <c r="A3" s="95" t="s">
        <v>1</v>
      </c>
      <c r="B3" s="96" t="s">
        <v>0</v>
      </c>
      <c r="C3" s="95" t="s">
        <v>2</v>
      </c>
      <c r="D3" s="95" t="s">
        <v>5</v>
      </c>
      <c r="E3" s="95" t="s">
        <v>3</v>
      </c>
      <c r="F3" s="95" t="s">
        <v>4</v>
      </c>
      <c r="G3" s="95" t="s">
        <v>13</v>
      </c>
    </row>
    <row r="4" spans="1:7" x14ac:dyDescent="0.25">
      <c r="A4" s="18">
        <v>4486731</v>
      </c>
      <c r="B4" s="19" t="s">
        <v>299</v>
      </c>
      <c r="C4" s="18">
        <v>1</v>
      </c>
      <c r="D4" s="34" t="s">
        <v>10</v>
      </c>
      <c r="E4" s="146">
        <v>44279</v>
      </c>
      <c r="F4" s="146">
        <v>44287</v>
      </c>
      <c r="G4" s="2" t="s">
        <v>14</v>
      </c>
    </row>
    <row r="5" spans="1:7" x14ac:dyDescent="0.25">
      <c r="A5" s="158">
        <v>4567822</v>
      </c>
      <c r="B5" s="159" t="s">
        <v>301</v>
      </c>
      <c r="C5" s="160">
        <v>0.5</v>
      </c>
      <c r="D5" s="160" t="s">
        <v>10</v>
      </c>
      <c r="E5" s="161">
        <v>44329</v>
      </c>
      <c r="F5" s="161">
        <v>44361</v>
      </c>
      <c r="G5" s="15" t="s">
        <v>14</v>
      </c>
    </row>
    <row r="6" spans="1:7" x14ac:dyDescent="0.25">
      <c r="A6" s="97"/>
      <c r="B6" s="98"/>
      <c r="C6" s="97"/>
      <c r="D6" s="97"/>
      <c r="E6" s="2"/>
      <c r="F6" s="2"/>
      <c r="G6" s="2"/>
    </row>
    <row r="7" spans="1:7" x14ac:dyDescent="0.25">
      <c r="A7" s="82" t="s">
        <v>272</v>
      </c>
      <c r="B7" s="83"/>
      <c r="C7" s="84"/>
      <c r="D7" s="84"/>
      <c r="E7" s="84"/>
      <c r="F7" s="85"/>
      <c r="G7" s="86"/>
    </row>
    <row r="8" spans="1:7" x14ac:dyDescent="0.25">
      <c r="A8" s="87" t="s">
        <v>1</v>
      </c>
      <c r="B8" s="88" t="s">
        <v>0</v>
      </c>
      <c r="C8" s="87" t="s">
        <v>2</v>
      </c>
      <c r="D8" s="87" t="s">
        <v>5</v>
      </c>
      <c r="E8" s="87" t="s">
        <v>3</v>
      </c>
      <c r="F8" s="87" t="s">
        <v>4</v>
      </c>
      <c r="G8" s="87" t="s">
        <v>13</v>
      </c>
    </row>
    <row r="9" spans="1:7" x14ac:dyDescent="0.25">
      <c r="A9" s="18">
        <v>4564453</v>
      </c>
      <c r="B9" s="19" t="s">
        <v>78</v>
      </c>
      <c r="C9" s="18">
        <v>0.5</v>
      </c>
      <c r="D9" s="34" t="s">
        <v>220</v>
      </c>
      <c r="E9" s="89">
        <v>44228</v>
      </c>
      <c r="F9" s="89">
        <v>44253</v>
      </c>
      <c r="G9" s="89" t="s">
        <v>15</v>
      </c>
    </row>
    <row r="10" spans="1:7" x14ac:dyDescent="0.25">
      <c r="A10" s="105">
        <v>4558348</v>
      </c>
      <c r="B10" s="128" t="s">
        <v>221</v>
      </c>
      <c r="C10" s="105">
        <v>0.75</v>
      </c>
      <c r="D10" s="129" t="s">
        <v>10</v>
      </c>
      <c r="E10" s="15">
        <v>44244</v>
      </c>
      <c r="F10" s="130">
        <v>44253</v>
      </c>
      <c r="G10" s="15" t="s">
        <v>15</v>
      </c>
    </row>
    <row r="11" spans="1:7" x14ac:dyDescent="0.25">
      <c r="A11" s="105">
        <v>4497973</v>
      </c>
      <c r="B11" s="131" t="s">
        <v>222</v>
      </c>
      <c r="C11" s="105">
        <v>1</v>
      </c>
      <c r="D11" s="129" t="s">
        <v>10</v>
      </c>
      <c r="E11" s="15">
        <v>44244</v>
      </c>
      <c r="F11" s="130">
        <v>44253</v>
      </c>
      <c r="G11" s="15" t="s">
        <v>15</v>
      </c>
    </row>
    <row r="12" spans="1:7" x14ac:dyDescent="0.25">
      <c r="A12" s="105">
        <v>4175929</v>
      </c>
      <c r="B12" s="132" t="s">
        <v>273</v>
      </c>
      <c r="C12" s="105">
        <v>1.5</v>
      </c>
      <c r="D12" s="129" t="s">
        <v>220</v>
      </c>
      <c r="E12" s="15">
        <v>44244</v>
      </c>
      <c r="F12" s="15">
        <v>44286</v>
      </c>
      <c r="G12" s="15" t="s">
        <v>15</v>
      </c>
    </row>
    <row r="13" spans="1:7" x14ac:dyDescent="0.25">
      <c r="A13" s="105">
        <v>4527852</v>
      </c>
      <c r="B13" s="132" t="s">
        <v>274</v>
      </c>
      <c r="C13" s="105">
        <v>1.75</v>
      </c>
      <c r="D13" s="129" t="s">
        <v>220</v>
      </c>
      <c r="E13" s="15">
        <v>44244</v>
      </c>
      <c r="F13" s="15">
        <v>44316</v>
      </c>
      <c r="G13" s="15" t="s">
        <v>15</v>
      </c>
    </row>
    <row r="14" spans="1:7" x14ac:dyDescent="0.25">
      <c r="A14" s="105">
        <v>3872199</v>
      </c>
      <c r="B14" s="131" t="s">
        <v>275</v>
      </c>
      <c r="C14" s="105">
        <v>1.5</v>
      </c>
      <c r="D14" s="129" t="s">
        <v>220</v>
      </c>
      <c r="E14" s="15">
        <v>44244</v>
      </c>
      <c r="F14" s="15">
        <v>44377</v>
      </c>
      <c r="G14" s="129" t="s">
        <v>15</v>
      </c>
    </row>
    <row r="15" spans="1:7" x14ac:dyDescent="0.25">
      <c r="A15" s="105">
        <v>4527850</v>
      </c>
      <c r="B15" s="131" t="s">
        <v>276</v>
      </c>
      <c r="C15" s="105">
        <v>1.75</v>
      </c>
      <c r="D15" s="129" t="s">
        <v>220</v>
      </c>
      <c r="E15" s="15">
        <v>44244</v>
      </c>
      <c r="F15" s="15">
        <v>44347</v>
      </c>
      <c r="G15" s="15" t="s">
        <v>15</v>
      </c>
    </row>
    <row r="16" spans="1:7" x14ac:dyDescent="0.25">
      <c r="A16" s="105">
        <v>4557711</v>
      </c>
      <c r="B16" s="132" t="s">
        <v>231</v>
      </c>
      <c r="C16" s="105">
        <v>0.25</v>
      </c>
      <c r="D16" s="105" t="s">
        <v>10</v>
      </c>
      <c r="E16" s="15">
        <v>44244</v>
      </c>
      <c r="F16" s="15">
        <v>44407</v>
      </c>
      <c r="G16" s="15" t="s">
        <v>15</v>
      </c>
    </row>
    <row r="17" spans="1:8" x14ac:dyDescent="0.25">
      <c r="A17" s="105">
        <v>4558314</v>
      </c>
      <c r="B17" s="132" t="s">
        <v>277</v>
      </c>
      <c r="C17" s="105">
        <v>1</v>
      </c>
      <c r="D17" s="105" t="s">
        <v>10</v>
      </c>
      <c r="E17" s="15">
        <v>44244</v>
      </c>
      <c r="F17" s="15">
        <v>44407</v>
      </c>
      <c r="G17" s="15" t="s">
        <v>15</v>
      </c>
    </row>
    <row r="18" spans="1:8" x14ac:dyDescent="0.25">
      <c r="A18" s="105">
        <v>4558375</v>
      </c>
      <c r="B18" s="132" t="s">
        <v>278</v>
      </c>
      <c r="C18" s="105">
        <v>0.5</v>
      </c>
      <c r="D18" s="105" t="s">
        <v>10</v>
      </c>
      <c r="E18" s="15">
        <v>44244</v>
      </c>
      <c r="F18" s="15">
        <v>44407</v>
      </c>
      <c r="G18" s="15" t="s">
        <v>15</v>
      </c>
      <c r="H18" s="153"/>
    </row>
    <row r="19" spans="1:8" x14ac:dyDescent="0.25">
      <c r="A19" s="97"/>
      <c r="B19" s="250" t="s">
        <v>300</v>
      </c>
      <c r="C19" s="251">
        <f>SUM(C4:C18)</f>
        <v>12</v>
      </c>
      <c r="D19" s="97"/>
      <c r="E19" s="2"/>
      <c r="F19" s="2"/>
      <c r="G19" s="2"/>
    </row>
    <row r="20" spans="1:8" x14ac:dyDescent="0.25">
      <c r="B20" s="1"/>
      <c r="F20" s="3"/>
      <c r="G20" s="3"/>
    </row>
    <row r="21" spans="1:8" x14ac:dyDescent="0.25">
      <c r="A21" s="9" t="s">
        <v>24</v>
      </c>
      <c r="B21" s="1"/>
      <c r="F21" s="3"/>
      <c r="G21" s="3"/>
    </row>
    <row r="22" spans="1:8" x14ac:dyDescent="0.25">
      <c r="A22" s="30" t="s">
        <v>66</v>
      </c>
      <c r="B22" s="1"/>
      <c r="F22" s="3"/>
      <c r="G22" s="3"/>
    </row>
    <row r="23" spans="1:8" x14ac:dyDescent="0.25">
      <c r="B23" s="1"/>
      <c r="F23" s="3"/>
      <c r="G23" s="3"/>
    </row>
    <row r="24" spans="1:8" x14ac:dyDescent="0.25">
      <c r="B24" s="1"/>
      <c r="F24" s="3"/>
      <c r="G24" s="3"/>
    </row>
    <row r="25" spans="1:8" x14ac:dyDescent="0.25">
      <c r="B25" s="1"/>
      <c r="F25" s="3"/>
      <c r="G25" s="3"/>
    </row>
    <row r="26" spans="1:8" x14ac:dyDescent="0.25">
      <c r="B26" s="1"/>
      <c r="F26" s="3"/>
      <c r="G26" s="3"/>
    </row>
    <row r="27" spans="1:8" x14ac:dyDescent="0.25">
      <c r="B27" s="1"/>
      <c r="F27" s="3"/>
      <c r="G27" s="3"/>
    </row>
    <row r="28" spans="1:8" x14ac:dyDescent="0.25">
      <c r="B28" s="1"/>
      <c r="F28" s="3"/>
      <c r="G28" s="3"/>
    </row>
    <row r="29" spans="1:8" x14ac:dyDescent="0.25">
      <c r="B29" s="1"/>
      <c r="F29" s="3"/>
      <c r="G29" s="3"/>
    </row>
    <row r="30" spans="1:8" x14ac:dyDescent="0.25">
      <c r="B30" s="1"/>
      <c r="F30" s="3"/>
      <c r="G30" s="3"/>
    </row>
    <row r="31" spans="1:8" x14ac:dyDescent="0.25">
      <c r="B31" s="1"/>
      <c r="F31" s="3"/>
      <c r="G31" s="3"/>
    </row>
    <row r="32" spans="1:8" x14ac:dyDescent="0.25">
      <c r="B32" s="1"/>
      <c r="F32" s="3"/>
      <c r="G32" s="3"/>
    </row>
    <row r="33" spans="2:7" x14ac:dyDescent="0.25">
      <c r="B33" s="1"/>
      <c r="F33" s="3"/>
      <c r="G33" s="3"/>
    </row>
    <row r="34" spans="2:7" x14ac:dyDescent="0.25">
      <c r="B34" s="1"/>
      <c r="F34" s="3"/>
      <c r="G34" s="3"/>
    </row>
    <row r="35" spans="2:7" x14ac:dyDescent="0.25">
      <c r="B35" s="1"/>
      <c r="F35" s="3"/>
      <c r="G35" s="3"/>
    </row>
    <row r="36" spans="2:7" x14ac:dyDescent="0.25">
      <c r="B36" s="1"/>
      <c r="F36" s="3"/>
      <c r="G36" s="3"/>
    </row>
    <row r="37" spans="2:7" x14ac:dyDescent="0.25">
      <c r="B37" s="1"/>
      <c r="F37" s="3"/>
      <c r="G37" s="3"/>
    </row>
    <row r="38" spans="2:7" x14ac:dyDescent="0.25">
      <c r="B38" s="1"/>
      <c r="F38" s="3"/>
      <c r="G38" s="3"/>
    </row>
  </sheetData>
  <sortState xmlns:xlrd2="http://schemas.microsoft.com/office/spreadsheetml/2017/richdata2" ref="A4:G19">
    <sortCondition ref="G19"/>
  </sortState>
  <mergeCells count="1">
    <mergeCell ref="A1:B1"/>
  </mergeCells>
  <conditionalFormatting sqref="A2">
    <cfRule type="duplicateValues" dxfId="11" priority="4"/>
  </conditionalFormatting>
  <conditionalFormatting sqref="A12:A13">
    <cfRule type="duplicateValues" dxfId="10" priority="2"/>
  </conditionalFormatting>
  <conditionalFormatting sqref="A10:A18">
    <cfRule type="duplicateValues" dxfId="9" priority="1"/>
  </conditionalFormatting>
  <conditionalFormatting sqref="A14:A18 A7:A8 A10:A11">
    <cfRule type="duplicateValues" dxfId="8" priority="3"/>
  </conditionalFormatting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23B67-5326-4FAA-97A4-A7148F38AC9A}">
  <sheetPr>
    <tabColor theme="5" tint="0.79998168889431442"/>
  </sheetPr>
  <dimension ref="A1:H36"/>
  <sheetViews>
    <sheetView workbookViewId="0">
      <selection activeCell="A3" sqref="A3"/>
    </sheetView>
  </sheetViews>
  <sheetFormatPr defaultColWidth="9.140625" defaultRowHeight="15" x14ac:dyDescent="0.25"/>
  <cols>
    <col min="1" max="1" width="9.7109375" customWidth="1"/>
    <col min="2" max="2" width="74.42578125" bestFit="1" customWidth="1"/>
    <col min="3" max="7" width="15.7109375" customWidth="1"/>
    <col min="8" max="8" width="18.42578125" bestFit="1" customWidth="1"/>
  </cols>
  <sheetData>
    <row r="1" spans="1:8" ht="30" customHeight="1" x14ac:dyDescent="0.25">
      <c r="A1" s="358" t="s">
        <v>42</v>
      </c>
      <c r="B1" s="359"/>
      <c r="C1" s="7"/>
      <c r="D1" s="7"/>
      <c r="E1" s="7"/>
      <c r="F1" s="6"/>
      <c r="G1" s="297"/>
      <c r="H1" s="8"/>
    </row>
    <row r="2" spans="1:8" ht="23.25" customHeight="1" x14ac:dyDescent="0.25">
      <c r="A2" s="90" t="s">
        <v>271</v>
      </c>
      <c r="B2" s="91"/>
      <c r="C2" s="92"/>
      <c r="D2" s="92"/>
      <c r="E2" s="92"/>
      <c r="F2" s="93"/>
      <c r="G2" s="94"/>
      <c r="H2" s="296"/>
    </row>
    <row r="3" spans="1:8" x14ac:dyDescent="0.25">
      <c r="A3" s="95" t="s">
        <v>1</v>
      </c>
      <c r="B3" s="96" t="s">
        <v>0</v>
      </c>
      <c r="C3" s="95" t="s">
        <v>2</v>
      </c>
      <c r="D3" s="95" t="s">
        <v>5</v>
      </c>
      <c r="E3" s="95" t="s">
        <v>3</v>
      </c>
      <c r="F3" s="95" t="s">
        <v>4</v>
      </c>
      <c r="G3" s="95" t="s">
        <v>13</v>
      </c>
      <c r="H3" s="258" t="s">
        <v>13</v>
      </c>
    </row>
    <row r="4" spans="1:8" x14ac:dyDescent="0.25">
      <c r="A4" s="18">
        <v>4486731</v>
      </c>
      <c r="B4" s="19" t="s">
        <v>299</v>
      </c>
      <c r="C4" s="18">
        <v>1</v>
      </c>
      <c r="D4" s="34" t="s">
        <v>10</v>
      </c>
      <c r="E4" s="146">
        <v>44279</v>
      </c>
      <c r="F4" s="146">
        <v>44287</v>
      </c>
      <c r="G4" s="2" t="s">
        <v>14</v>
      </c>
      <c r="H4" s="19"/>
    </row>
    <row r="5" spans="1:8" x14ac:dyDescent="0.25">
      <c r="A5" s="158">
        <v>4567822</v>
      </c>
      <c r="B5" s="159" t="s">
        <v>301</v>
      </c>
      <c r="C5" s="160">
        <v>0.5</v>
      </c>
      <c r="D5" s="160" t="s">
        <v>10</v>
      </c>
      <c r="E5" s="161">
        <v>44329</v>
      </c>
      <c r="F5" s="161">
        <v>44361</v>
      </c>
      <c r="G5" s="15" t="s">
        <v>14</v>
      </c>
      <c r="H5" s="19"/>
    </row>
    <row r="6" spans="1:8" x14ac:dyDescent="0.25">
      <c r="A6" s="160">
        <v>4571026</v>
      </c>
      <c r="B6" s="254" t="s">
        <v>304</v>
      </c>
      <c r="C6" s="160">
        <v>1.5</v>
      </c>
      <c r="D6" s="160" t="s">
        <v>10</v>
      </c>
      <c r="E6" s="161">
        <v>44370</v>
      </c>
      <c r="F6" s="161">
        <v>44386</v>
      </c>
      <c r="G6" s="15" t="s">
        <v>14</v>
      </c>
      <c r="H6" s="19"/>
    </row>
    <row r="7" spans="1:8" x14ac:dyDescent="0.25">
      <c r="A7" s="97"/>
      <c r="B7" s="98"/>
      <c r="C7" s="97"/>
      <c r="D7" s="97"/>
      <c r="E7" s="2"/>
      <c r="F7" s="2"/>
      <c r="G7" s="255"/>
      <c r="H7" s="19"/>
    </row>
    <row r="8" spans="1:8" x14ac:dyDescent="0.25">
      <c r="A8" s="82" t="s">
        <v>279</v>
      </c>
      <c r="B8" s="83"/>
      <c r="C8" s="84"/>
      <c r="D8" s="84"/>
      <c r="E8" s="84"/>
      <c r="F8" s="85"/>
      <c r="G8" s="360"/>
      <c r="H8" s="284"/>
    </row>
    <row r="9" spans="1:8" x14ac:dyDescent="0.25">
      <c r="A9" s="87" t="s">
        <v>1</v>
      </c>
      <c r="B9" s="88" t="s">
        <v>0</v>
      </c>
      <c r="C9" s="87" t="s">
        <v>2</v>
      </c>
      <c r="D9" s="87" t="s">
        <v>5</v>
      </c>
      <c r="E9" s="87" t="s">
        <v>3</v>
      </c>
      <c r="F9" s="87" t="s">
        <v>4</v>
      </c>
      <c r="G9" s="87" t="s">
        <v>13</v>
      </c>
      <c r="H9" s="259" t="s">
        <v>13</v>
      </c>
    </row>
    <row r="10" spans="1:8" x14ac:dyDescent="0.25">
      <c r="A10" s="303">
        <v>4558348</v>
      </c>
      <c r="B10" s="304" t="s">
        <v>221</v>
      </c>
      <c r="C10" s="303">
        <v>0.75</v>
      </c>
      <c r="D10" s="305" t="s">
        <v>10</v>
      </c>
      <c r="E10" s="306">
        <v>44244</v>
      </c>
      <c r="F10" s="307">
        <v>44253</v>
      </c>
      <c r="G10" s="306" t="s">
        <v>15</v>
      </c>
      <c r="H10" s="19" t="s">
        <v>322</v>
      </c>
    </row>
    <row r="11" spans="1:8" x14ac:dyDescent="0.25">
      <c r="A11" s="105">
        <v>4497973</v>
      </c>
      <c r="B11" s="131" t="s">
        <v>222</v>
      </c>
      <c r="C11" s="105">
        <v>1</v>
      </c>
      <c r="D11" s="129" t="s">
        <v>10</v>
      </c>
      <c r="E11" s="15">
        <v>44244</v>
      </c>
      <c r="F11" s="130">
        <v>44253</v>
      </c>
      <c r="G11" s="15" t="s">
        <v>15</v>
      </c>
      <c r="H11" s="19"/>
    </row>
    <row r="12" spans="1:8" x14ac:dyDescent="0.25">
      <c r="A12" s="105">
        <v>4175929</v>
      </c>
      <c r="B12" s="132" t="s">
        <v>273</v>
      </c>
      <c r="C12" s="105">
        <v>1.5</v>
      </c>
      <c r="D12" s="129" t="s">
        <v>220</v>
      </c>
      <c r="E12" s="15">
        <v>44244</v>
      </c>
      <c r="F12" s="15">
        <v>44286</v>
      </c>
      <c r="G12" s="15" t="s">
        <v>15</v>
      </c>
      <c r="H12" s="19"/>
    </row>
    <row r="13" spans="1:8" x14ac:dyDescent="0.25">
      <c r="A13" s="105">
        <v>4527852</v>
      </c>
      <c r="B13" s="132" t="s">
        <v>274</v>
      </c>
      <c r="C13" s="105">
        <v>1.75</v>
      </c>
      <c r="D13" s="129" t="s">
        <v>220</v>
      </c>
      <c r="E13" s="15">
        <v>44244</v>
      </c>
      <c r="F13" s="15">
        <v>44316</v>
      </c>
      <c r="G13" s="15" t="s">
        <v>15</v>
      </c>
      <c r="H13" s="19"/>
    </row>
    <row r="14" spans="1:8" x14ac:dyDescent="0.25">
      <c r="A14" s="105">
        <v>4527850</v>
      </c>
      <c r="B14" s="131" t="s">
        <v>276</v>
      </c>
      <c r="C14" s="105">
        <v>1.75</v>
      </c>
      <c r="D14" s="129" t="s">
        <v>220</v>
      </c>
      <c r="E14" s="15">
        <v>44244</v>
      </c>
      <c r="F14" s="15">
        <v>44347</v>
      </c>
      <c r="G14" s="15" t="s">
        <v>15</v>
      </c>
      <c r="H14" s="19"/>
    </row>
    <row r="15" spans="1:8" x14ac:dyDescent="0.25">
      <c r="A15" s="105">
        <v>3872199</v>
      </c>
      <c r="B15" s="131" t="s">
        <v>275</v>
      </c>
      <c r="C15" s="105">
        <v>1.5</v>
      </c>
      <c r="D15" s="129" t="s">
        <v>220</v>
      </c>
      <c r="E15" s="15">
        <v>44244</v>
      </c>
      <c r="F15" s="15">
        <v>44377</v>
      </c>
      <c r="G15" s="129" t="s">
        <v>15</v>
      </c>
      <c r="H15" s="19"/>
    </row>
    <row r="16" spans="1:8" x14ac:dyDescent="0.25">
      <c r="A16" s="105">
        <v>4558375</v>
      </c>
      <c r="B16" s="131" t="s">
        <v>278</v>
      </c>
      <c r="C16" s="105">
        <v>0.5</v>
      </c>
      <c r="D16" s="129" t="s">
        <v>10</v>
      </c>
      <c r="E16" s="15">
        <v>44244</v>
      </c>
      <c r="F16" s="15">
        <v>44407</v>
      </c>
      <c r="G16" s="15" t="s">
        <v>15</v>
      </c>
      <c r="H16" s="19"/>
    </row>
    <row r="17" spans="1:8" x14ac:dyDescent="0.25">
      <c r="A17" s="97"/>
      <c r="B17" s="250" t="s">
        <v>300</v>
      </c>
      <c r="C17" s="251">
        <f>SUM(C4:C16)</f>
        <v>11.75</v>
      </c>
      <c r="D17" s="97"/>
      <c r="E17" s="15"/>
      <c r="F17" s="2"/>
      <c r="G17" s="2"/>
      <c r="H17" s="19"/>
    </row>
    <row r="18" spans="1:8" x14ac:dyDescent="0.25">
      <c r="B18" s="1"/>
      <c r="F18" s="3"/>
      <c r="G18" s="3"/>
    </row>
    <row r="19" spans="1:8" x14ac:dyDescent="0.25">
      <c r="A19" s="9" t="s">
        <v>24</v>
      </c>
      <c r="B19" s="1"/>
      <c r="F19" s="3"/>
      <c r="G19" s="3"/>
    </row>
    <row r="20" spans="1:8" x14ac:dyDescent="0.25">
      <c r="A20" s="30" t="s">
        <v>66</v>
      </c>
      <c r="B20" s="1"/>
      <c r="F20" s="3"/>
      <c r="G20" s="3"/>
    </row>
    <row r="21" spans="1:8" x14ac:dyDescent="0.25">
      <c r="B21" s="1"/>
      <c r="F21" s="3"/>
      <c r="G21" s="3"/>
    </row>
    <row r="22" spans="1:8" x14ac:dyDescent="0.25">
      <c r="B22" s="1"/>
      <c r="F22" s="3"/>
      <c r="G22" s="3"/>
    </row>
    <row r="23" spans="1:8" x14ac:dyDescent="0.25">
      <c r="B23" s="1"/>
      <c r="F23" s="3"/>
      <c r="G23" s="3"/>
    </row>
    <row r="24" spans="1:8" x14ac:dyDescent="0.25">
      <c r="B24" s="1"/>
      <c r="F24" s="3"/>
      <c r="G24" s="3"/>
    </row>
    <row r="25" spans="1:8" x14ac:dyDescent="0.25">
      <c r="B25" s="1"/>
      <c r="F25" s="3"/>
      <c r="G25" s="3"/>
    </row>
    <row r="26" spans="1:8" x14ac:dyDescent="0.25">
      <c r="B26" s="1"/>
      <c r="F26" s="3"/>
      <c r="G26" s="3"/>
    </row>
    <row r="27" spans="1:8" x14ac:dyDescent="0.25">
      <c r="B27" s="1"/>
      <c r="F27" s="3"/>
      <c r="G27" s="3"/>
    </row>
    <row r="28" spans="1:8" x14ac:dyDescent="0.25">
      <c r="B28" s="1"/>
      <c r="F28" s="3"/>
      <c r="G28" s="3"/>
    </row>
    <row r="29" spans="1:8" x14ac:dyDescent="0.25">
      <c r="B29" s="1"/>
      <c r="F29" s="3"/>
      <c r="G29" s="3"/>
    </row>
    <row r="30" spans="1:8" x14ac:dyDescent="0.25">
      <c r="B30" s="1"/>
      <c r="F30" s="3"/>
      <c r="G30" s="3"/>
    </row>
    <row r="31" spans="1:8" x14ac:dyDescent="0.25">
      <c r="B31" s="1"/>
      <c r="F31" s="3"/>
      <c r="G31" s="3"/>
    </row>
    <row r="32" spans="1:8" x14ac:dyDescent="0.25">
      <c r="B32" s="1"/>
      <c r="F32" s="3"/>
      <c r="G32" s="3"/>
    </row>
    <row r="33" spans="2:7" x14ac:dyDescent="0.25">
      <c r="B33" s="1"/>
      <c r="F33" s="3"/>
      <c r="G33" s="3"/>
    </row>
    <row r="34" spans="2:7" x14ac:dyDescent="0.25">
      <c r="B34" s="1"/>
      <c r="F34" s="3"/>
      <c r="G34" s="3"/>
    </row>
    <row r="35" spans="2:7" x14ac:dyDescent="0.25">
      <c r="B35" s="1"/>
      <c r="F35" s="3"/>
      <c r="G35" s="3"/>
    </row>
    <row r="36" spans="2:7" x14ac:dyDescent="0.25">
      <c r="B36" s="1"/>
      <c r="F36" s="3"/>
      <c r="G36" s="3"/>
    </row>
  </sheetData>
  <mergeCells count="1">
    <mergeCell ref="A1:B1"/>
  </mergeCells>
  <conditionalFormatting sqref="A2">
    <cfRule type="duplicateValues" dxfId="7" priority="8"/>
  </conditionalFormatting>
  <conditionalFormatting sqref="A8:A12">
    <cfRule type="duplicateValues" dxfId="6" priority="7"/>
  </conditionalFormatting>
  <conditionalFormatting sqref="A16">
    <cfRule type="duplicateValues" dxfId="5" priority="6"/>
  </conditionalFormatting>
  <conditionalFormatting sqref="A15">
    <cfRule type="duplicateValues" dxfId="4" priority="5"/>
  </conditionalFormatting>
  <conditionalFormatting sqref="A13">
    <cfRule type="duplicateValues" dxfId="3" priority="4"/>
  </conditionalFormatting>
  <conditionalFormatting sqref="A10:A13 A15:A16">
    <cfRule type="duplicateValues" dxfId="2" priority="3"/>
  </conditionalFormatting>
  <conditionalFormatting sqref="A14">
    <cfRule type="duplicateValues" dxfId="1" priority="1"/>
  </conditionalFormatting>
  <conditionalFormatting sqref="A14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7"/>
  <sheetViews>
    <sheetView workbookViewId="0">
      <pane ySplit="3" topLeftCell="A4" activePane="bottomLeft" state="frozen"/>
      <selection sqref="A1:B1"/>
      <selection pane="bottomLeft" activeCell="A3" sqref="A3"/>
    </sheetView>
  </sheetViews>
  <sheetFormatPr defaultRowHeight="15" x14ac:dyDescent="0.25"/>
  <cols>
    <col min="1" max="1" width="9.7109375" customWidth="1"/>
    <col min="2" max="2" width="87.7109375" bestFit="1" customWidth="1"/>
    <col min="3" max="5" width="15.7109375" customWidth="1"/>
    <col min="6" max="6" width="23.42578125" bestFit="1" customWidth="1"/>
    <col min="7" max="7" width="15.7109375" customWidth="1"/>
    <col min="8" max="8" width="37.42578125" bestFit="1" customWidth="1"/>
  </cols>
  <sheetData>
    <row r="1" spans="1:8" ht="30" customHeight="1" x14ac:dyDescent="0.25">
      <c r="A1" s="358" t="s">
        <v>43</v>
      </c>
      <c r="B1" s="359"/>
      <c r="C1" s="7"/>
      <c r="D1" s="7"/>
      <c r="E1" s="7"/>
      <c r="F1" s="6"/>
      <c r="G1" s="297"/>
      <c r="H1" s="8"/>
    </row>
    <row r="2" spans="1:8" ht="23.25" customHeight="1" x14ac:dyDescent="0.25">
      <c r="A2" s="90" t="s">
        <v>232</v>
      </c>
      <c r="B2" s="91"/>
      <c r="C2" s="92"/>
      <c r="D2" s="92"/>
      <c r="E2" s="92"/>
      <c r="F2" s="93"/>
      <c r="G2" s="94"/>
      <c r="H2" s="92"/>
    </row>
    <row r="3" spans="1:8" x14ac:dyDescent="0.25">
      <c r="A3" s="95" t="s">
        <v>1</v>
      </c>
      <c r="B3" s="96" t="s">
        <v>0</v>
      </c>
      <c r="C3" s="95" t="s">
        <v>2</v>
      </c>
      <c r="D3" s="95" t="s">
        <v>5</v>
      </c>
      <c r="E3" s="95" t="s">
        <v>3</v>
      </c>
      <c r="F3" s="95" t="s">
        <v>4</v>
      </c>
      <c r="G3" s="95" t="s">
        <v>13</v>
      </c>
      <c r="H3" s="258" t="s">
        <v>64</v>
      </c>
    </row>
    <row r="4" spans="1:8" x14ac:dyDescent="0.25">
      <c r="A4" s="177">
        <v>4245283</v>
      </c>
      <c r="B4" s="178" t="s">
        <v>7</v>
      </c>
      <c r="C4" s="177">
        <v>2.25</v>
      </c>
      <c r="D4" s="177" t="s">
        <v>9</v>
      </c>
      <c r="E4" s="179">
        <v>44105</v>
      </c>
      <c r="F4" s="179">
        <v>44270</v>
      </c>
      <c r="G4" s="180" t="s">
        <v>14</v>
      </c>
      <c r="H4" s="19"/>
    </row>
    <row r="5" spans="1:8" x14ac:dyDescent="0.25">
      <c r="A5" s="177">
        <v>4483941</v>
      </c>
      <c r="B5" s="178" t="s">
        <v>8</v>
      </c>
      <c r="C5" s="177">
        <v>2</v>
      </c>
      <c r="D5" s="177" t="s">
        <v>9</v>
      </c>
      <c r="E5" s="179">
        <v>44105</v>
      </c>
      <c r="F5" s="179">
        <v>44270</v>
      </c>
      <c r="G5" s="180" t="s">
        <v>14</v>
      </c>
      <c r="H5" s="19"/>
    </row>
    <row r="6" spans="1:8" x14ac:dyDescent="0.25">
      <c r="A6" s="177">
        <v>600917</v>
      </c>
      <c r="B6" s="178" t="s">
        <v>67</v>
      </c>
      <c r="C6" s="177">
        <v>2</v>
      </c>
      <c r="D6" s="177" t="s">
        <v>25</v>
      </c>
      <c r="E6" s="179">
        <v>44105</v>
      </c>
      <c r="F6" s="179">
        <v>44270</v>
      </c>
      <c r="G6" s="180" t="s">
        <v>14</v>
      </c>
      <c r="H6" s="19"/>
    </row>
    <row r="7" spans="1:8" x14ac:dyDescent="0.25">
      <c r="A7" s="177">
        <v>4185221</v>
      </c>
      <c r="B7" s="178" t="s">
        <v>68</v>
      </c>
      <c r="C7" s="177">
        <v>4</v>
      </c>
      <c r="D7" s="177" t="s">
        <v>25</v>
      </c>
      <c r="E7" s="179">
        <v>44105</v>
      </c>
      <c r="F7" s="179">
        <v>44270</v>
      </c>
      <c r="G7" s="180" t="s">
        <v>14</v>
      </c>
      <c r="H7" s="19"/>
    </row>
    <row r="8" spans="1:8" x14ac:dyDescent="0.25">
      <c r="A8" s="177">
        <v>4201894</v>
      </c>
      <c r="B8" s="178" t="s">
        <v>26</v>
      </c>
      <c r="C8" s="177">
        <v>3</v>
      </c>
      <c r="D8" s="177" t="s">
        <v>25</v>
      </c>
      <c r="E8" s="179">
        <v>44105</v>
      </c>
      <c r="F8" s="179">
        <v>44270</v>
      </c>
      <c r="G8" s="180" t="s">
        <v>14</v>
      </c>
      <c r="H8" s="19"/>
    </row>
    <row r="9" spans="1:8" x14ac:dyDescent="0.25">
      <c r="A9" s="177">
        <v>4505178</v>
      </c>
      <c r="B9" s="178" t="s">
        <v>69</v>
      </c>
      <c r="C9" s="177">
        <v>2.5</v>
      </c>
      <c r="D9" s="177" t="s">
        <v>25</v>
      </c>
      <c r="E9" s="179">
        <v>44105</v>
      </c>
      <c r="F9" s="179">
        <v>44270</v>
      </c>
      <c r="G9" s="180" t="s">
        <v>14</v>
      </c>
      <c r="H9" s="19"/>
    </row>
    <row r="10" spans="1:8" x14ac:dyDescent="0.25">
      <c r="A10" s="177">
        <v>4560607</v>
      </c>
      <c r="B10" s="178" t="s">
        <v>27</v>
      </c>
      <c r="C10" s="177">
        <v>1.5</v>
      </c>
      <c r="D10" s="177" t="s">
        <v>25</v>
      </c>
      <c r="E10" s="179">
        <v>44110</v>
      </c>
      <c r="F10" s="179">
        <v>44270</v>
      </c>
      <c r="G10" s="180" t="s">
        <v>14</v>
      </c>
      <c r="H10" s="19"/>
    </row>
    <row r="11" spans="1:8" x14ac:dyDescent="0.25">
      <c r="A11" s="177">
        <v>4527543</v>
      </c>
      <c r="B11" s="178" t="s">
        <v>6</v>
      </c>
      <c r="C11" s="177">
        <v>1.5</v>
      </c>
      <c r="D11" s="177" t="s">
        <v>10</v>
      </c>
      <c r="E11" s="181">
        <v>44105</v>
      </c>
      <c r="F11" s="181">
        <v>44270</v>
      </c>
      <c r="G11" s="180" t="s">
        <v>14</v>
      </c>
      <c r="H11" s="19"/>
    </row>
    <row r="12" spans="1:8" x14ac:dyDescent="0.25">
      <c r="A12" s="195">
        <v>4561633</v>
      </c>
      <c r="B12" s="236" t="s">
        <v>61</v>
      </c>
      <c r="C12" s="195">
        <v>1.5</v>
      </c>
      <c r="D12" s="195" t="s">
        <v>62</v>
      </c>
      <c r="E12" s="183">
        <v>44152</v>
      </c>
      <c r="F12" s="183">
        <v>44228</v>
      </c>
      <c r="G12" s="180" t="s">
        <v>14</v>
      </c>
      <c r="H12" s="19"/>
    </row>
    <row r="13" spans="1:8" x14ac:dyDescent="0.25">
      <c r="A13" s="177">
        <v>4486731</v>
      </c>
      <c r="B13" s="178" t="s">
        <v>299</v>
      </c>
      <c r="C13" s="177">
        <v>1</v>
      </c>
      <c r="D13" s="177" t="s">
        <v>10</v>
      </c>
      <c r="E13" s="184">
        <v>44279</v>
      </c>
      <c r="F13" s="184">
        <v>44287</v>
      </c>
      <c r="G13" s="183" t="s">
        <v>14</v>
      </c>
      <c r="H13" s="19"/>
    </row>
    <row r="14" spans="1:8" x14ac:dyDescent="0.25">
      <c r="A14" s="185">
        <v>4567822</v>
      </c>
      <c r="B14" s="186" t="s">
        <v>301</v>
      </c>
      <c r="C14" s="187">
        <v>0.5</v>
      </c>
      <c r="D14" s="187" t="s">
        <v>10</v>
      </c>
      <c r="E14" s="188">
        <v>44329</v>
      </c>
      <c r="F14" s="188">
        <v>44361</v>
      </c>
      <c r="G14" s="183" t="s">
        <v>14</v>
      </c>
      <c r="H14" s="19"/>
    </row>
    <row r="15" spans="1:8" x14ac:dyDescent="0.25">
      <c r="A15" s="185">
        <v>4567794</v>
      </c>
      <c r="B15" s="186" t="s">
        <v>302</v>
      </c>
      <c r="C15" s="187">
        <v>1</v>
      </c>
      <c r="D15" s="187" t="s">
        <v>303</v>
      </c>
      <c r="E15" s="188">
        <v>44350</v>
      </c>
      <c r="F15" s="188">
        <v>44368</v>
      </c>
      <c r="G15" s="183" t="s">
        <v>14</v>
      </c>
      <c r="H15" s="19"/>
    </row>
    <row r="16" spans="1:8" x14ac:dyDescent="0.25">
      <c r="A16" s="230">
        <v>4571589</v>
      </c>
      <c r="B16" s="278" t="s">
        <v>312</v>
      </c>
      <c r="C16" s="133">
        <v>1.5</v>
      </c>
      <c r="D16" s="133" t="s">
        <v>10</v>
      </c>
      <c r="E16" s="156">
        <v>44403</v>
      </c>
      <c r="F16" s="156">
        <v>44410</v>
      </c>
      <c r="G16" s="134" t="s">
        <v>14</v>
      </c>
      <c r="H16" s="19"/>
    </row>
    <row r="17" spans="1:8" x14ac:dyDescent="0.25">
      <c r="A17" s="237" t="s">
        <v>28</v>
      </c>
      <c r="B17" s="238" t="s">
        <v>29</v>
      </c>
      <c r="C17" s="237" t="s">
        <v>28</v>
      </c>
      <c r="D17" s="237" t="s">
        <v>10</v>
      </c>
      <c r="E17" s="237" t="s">
        <v>28</v>
      </c>
      <c r="F17" s="237" t="s">
        <v>30</v>
      </c>
      <c r="G17" s="189" t="s">
        <v>14</v>
      </c>
      <c r="H17" s="19"/>
    </row>
    <row r="18" spans="1:8" x14ac:dyDescent="0.25">
      <c r="A18" s="97"/>
      <c r="B18" s="98"/>
      <c r="C18" s="97"/>
      <c r="D18" s="97"/>
      <c r="E18" s="15"/>
      <c r="F18" s="15"/>
      <c r="G18" s="15"/>
      <c r="H18" s="19"/>
    </row>
    <row r="19" spans="1:8" x14ac:dyDescent="0.25">
      <c r="A19" s="82" t="s">
        <v>238</v>
      </c>
      <c r="B19" s="83"/>
      <c r="C19" s="84"/>
      <c r="D19" s="84"/>
      <c r="E19" s="84"/>
      <c r="F19" s="85"/>
      <c r="G19" s="103"/>
      <c r="H19" s="295"/>
    </row>
    <row r="20" spans="1:8" x14ac:dyDescent="0.25">
      <c r="A20" s="87" t="s">
        <v>1</v>
      </c>
      <c r="B20" s="88" t="s">
        <v>0</v>
      </c>
      <c r="C20" s="87" t="s">
        <v>2</v>
      </c>
      <c r="D20" s="87" t="s">
        <v>5</v>
      </c>
      <c r="E20" s="87" t="s">
        <v>3</v>
      </c>
      <c r="F20" s="87" t="s">
        <v>4</v>
      </c>
      <c r="G20" s="87" t="s">
        <v>13</v>
      </c>
      <c r="H20" s="87" t="s">
        <v>64</v>
      </c>
    </row>
    <row r="21" spans="1:8" x14ac:dyDescent="0.25">
      <c r="A21" s="190">
        <v>4564453</v>
      </c>
      <c r="B21" s="176" t="s">
        <v>78</v>
      </c>
      <c r="C21" s="190">
        <v>0.5</v>
      </c>
      <c r="D21" s="191" t="s">
        <v>220</v>
      </c>
      <c r="E21" s="192">
        <v>44228</v>
      </c>
      <c r="F21" s="192">
        <v>44253</v>
      </c>
      <c r="G21" s="192" t="s">
        <v>15</v>
      </c>
      <c r="H21" s="19"/>
    </row>
    <row r="22" spans="1:8" x14ac:dyDescent="0.25">
      <c r="A22" s="193">
        <v>4558348</v>
      </c>
      <c r="B22" s="194" t="s">
        <v>221</v>
      </c>
      <c r="C22" s="193">
        <v>0.75</v>
      </c>
      <c r="D22" s="195" t="s">
        <v>10</v>
      </c>
      <c r="E22" s="183">
        <v>44244</v>
      </c>
      <c r="F22" s="196">
        <v>44253</v>
      </c>
      <c r="G22" s="183" t="s">
        <v>15</v>
      </c>
      <c r="H22" s="19"/>
    </row>
    <row r="23" spans="1:8" x14ac:dyDescent="0.25">
      <c r="A23" s="193">
        <v>4497973</v>
      </c>
      <c r="B23" s="197" t="s">
        <v>222</v>
      </c>
      <c r="C23" s="193">
        <v>1</v>
      </c>
      <c r="D23" s="195" t="s">
        <v>10</v>
      </c>
      <c r="E23" s="183">
        <v>44244</v>
      </c>
      <c r="F23" s="196">
        <v>44253</v>
      </c>
      <c r="G23" s="183" t="s">
        <v>15</v>
      </c>
      <c r="H23" s="19"/>
    </row>
    <row r="24" spans="1:8" x14ac:dyDescent="0.25">
      <c r="A24" s="193">
        <v>4468828</v>
      </c>
      <c r="B24" s="198" t="s">
        <v>223</v>
      </c>
      <c r="C24" s="193">
        <v>1.5</v>
      </c>
      <c r="D24" s="193" t="s">
        <v>220</v>
      </c>
      <c r="E24" s="183">
        <v>44244</v>
      </c>
      <c r="F24" s="183">
        <v>44286</v>
      </c>
      <c r="G24" s="183" t="s">
        <v>15</v>
      </c>
      <c r="H24" s="19"/>
    </row>
    <row r="25" spans="1:8" x14ac:dyDescent="0.25">
      <c r="A25" s="193">
        <v>4486662</v>
      </c>
      <c r="B25" s="197" t="s">
        <v>305</v>
      </c>
      <c r="C25" s="193">
        <v>3</v>
      </c>
      <c r="D25" s="195" t="s">
        <v>220</v>
      </c>
      <c r="E25" s="183">
        <v>44385</v>
      </c>
      <c r="F25" s="183">
        <v>44286</v>
      </c>
      <c r="G25" s="183" t="s">
        <v>15</v>
      </c>
      <c r="H25" s="19" t="s">
        <v>317</v>
      </c>
    </row>
    <row r="26" spans="1:8" x14ac:dyDescent="0.25">
      <c r="A26" s="193">
        <v>3903058</v>
      </c>
      <c r="B26" s="197" t="s">
        <v>224</v>
      </c>
      <c r="C26" s="193">
        <v>5</v>
      </c>
      <c r="D26" s="195" t="s">
        <v>220</v>
      </c>
      <c r="E26" s="183">
        <v>44244</v>
      </c>
      <c r="F26" s="183">
        <v>44316</v>
      </c>
      <c r="G26" s="183" t="s">
        <v>15</v>
      </c>
      <c r="H26" s="19"/>
    </row>
    <row r="27" spans="1:8" x14ac:dyDescent="0.25">
      <c r="A27" s="193">
        <v>4560224</v>
      </c>
      <c r="B27" s="198" t="s">
        <v>225</v>
      </c>
      <c r="C27" s="193">
        <v>1</v>
      </c>
      <c r="D27" s="193" t="s">
        <v>10</v>
      </c>
      <c r="E27" s="183">
        <v>44244</v>
      </c>
      <c r="F27" s="183">
        <v>44347</v>
      </c>
      <c r="G27" s="183" t="s">
        <v>15</v>
      </c>
      <c r="H27" s="19"/>
    </row>
    <row r="28" spans="1:8" x14ac:dyDescent="0.25">
      <c r="A28" s="193">
        <v>4193281</v>
      </c>
      <c r="B28" s="197" t="s">
        <v>226</v>
      </c>
      <c r="C28" s="193">
        <v>2.5</v>
      </c>
      <c r="D28" s="195" t="s">
        <v>220</v>
      </c>
      <c r="E28" s="183">
        <v>44244</v>
      </c>
      <c r="F28" s="183">
        <v>44347</v>
      </c>
      <c r="G28" s="183" t="s">
        <v>15</v>
      </c>
      <c r="H28" s="19"/>
    </row>
    <row r="29" spans="1:8" x14ac:dyDescent="0.25">
      <c r="A29" s="193">
        <v>4491295</v>
      </c>
      <c r="B29" s="198" t="s">
        <v>227</v>
      </c>
      <c r="C29" s="193">
        <v>1</v>
      </c>
      <c r="D29" s="193" t="s">
        <v>220</v>
      </c>
      <c r="E29" s="183">
        <v>44244</v>
      </c>
      <c r="F29" s="183">
        <v>44347</v>
      </c>
      <c r="G29" s="183" t="s">
        <v>15</v>
      </c>
      <c r="H29" s="19"/>
    </row>
    <row r="30" spans="1:8" x14ac:dyDescent="0.25">
      <c r="A30" s="193">
        <v>4193310</v>
      </c>
      <c r="B30" s="198" t="s">
        <v>228</v>
      </c>
      <c r="C30" s="193">
        <v>2.5</v>
      </c>
      <c r="D30" s="193" t="s">
        <v>220</v>
      </c>
      <c r="E30" s="183">
        <v>44244</v>
      </c>
      <c r="F30" s="183">
        <v>44377</v>
      </c>
      <c r="G30" s="183" t="s">
        <v>15</v>
      </c>
      <c r="H30" s="19"/>
    </row>
    <row r="31" spans="1:8" x14ac:dyDescent="0.25">
      <c r="A31" s="193">
        <v>4557891</v>
      </c>
      <c r="B31" s="198" t="s">
        <v>229</v>
      </c>
      <c r="C31" s="193">
        <v>2.75</v>
      </c>
      <c r="D31" s="193" t="s">
        <v>220</v>
      </c>
      <c r="E31" s="183">
        <v>44244</v>
      </c>
      <c r="F31" s="183">
        <v>44377</v>
      </c>
      <c r="G31" s="183" t="s">
        <v>15</v>
      </c>
      <c r="H31" s="19"/>
    </row>
    <row r="32" spans="1:8" x14ac:dyDescent="0.25">
      <c r="A32" s="193">
        <v>4491586</v>
      </c>
      <c r="B32" s="198" t="s">
        <v>230</v>
      </c>
      <c r="C32" s="193">
        <v>1</v>
      </c>
      <c r="D32" s="193" t="s">
        <v>220</v>
      </c>
      <c r="E32" s="183">
        <v>44244</v>
      </c>
      <c r="F32" s="183">
        <v>44407</v>
      </c>
      <c r="G32" s="183" t="s">
        <v>15</v>
      </c>
      <c r="H32" s="19"/>
    </row>
    <row r="33" spans="1:8" x14ac:dyDescent="0.25">
      <c r="A33" s="195">
        <v>4557711</v>
      </c>
      <c r="B33" s="199" t="s">
        <v>231</v>
      </c>
      <c r="C33" s="195">
        <v>0.25</v>
      </c>
      <c r="D33" s="195" t="s">
        <v>10</v>
      </c>
      <c r="E33" s="183">
        <v>44244</v>
      </c>
      <c r="F33" s="183">
        <v>44407</v>
      </c>
      <c r="G33" s="183" t="s">
        <v>15</v>
      </c>
      <c r="H33" s="19"/>
    </row>
    <row r="34" spans="1:8" x14ac:dyDescent="0.25">
      <c r="A34" s="252">
        <v>4566765</v>
      </c>
      <c r="B34" s="253" t="s">
        <v>298</v>
      </c>
      <c r="C34" s="195">
        <v>1</v>
      </c>
      <c r="D34" s="195" t="s">
        <v>10</v>
      </c>
      <c r="E34" s="180">
        <v>44277</v>
      </c>
      <c r="F34" s="180">
        <v>44295</v>
      </c>
      <c r="G34" s="180" t="s">
        <v>15</v>
      </c>
      <c r="H34" s="19"/>
    </row>
    <row r="35" spans="1:8" x14ac:dyDescent="0.25">
      <c r="A35" s="19"/>
      <c r="B35" s="148" t="s">
        <v>300</v>
      </c>
      <c r="C35" s="149">
        <f>SUM(C4:C34)</f>
        <v>48</v>
      </c>
      <c r="D35" s="19"/>
      <c r="E35" s="19"/>
      <c r="F35" s="19"/>
      <c r="G35" s="2"/>
      <c r="H35" s="19"/>
    </row>
    <row r="36" spans="1:8" x14ac:dyDescent="0.25">
      <c r="A36" s="14"/>
      <c r="B36" s="109"/>
      <c r="C36" s="14"/>
      <c r="D36" s="14"/>
      <c r="E36" s="17"/>
      <c r="F36" s="17"/>
      <c r="G36" s="17"/>
    </row>
    <row r="37" spans="1:8" x14ac:dyDescent="0.25">
      <c r="A37" s="9" t="s">
        <v>17</v>
      </c>
      <c r="B37" s="1"/>
      <c r="F37" s="3"/>
      <c r="G37" s="3"/>
    </row>
    <row r="38" spans="1:8" x14ac:dyDescent="0.25">
      <c r="A38" s="30" t="s">
        <v>66</v>
      </c>
      <c r="B38" s="1"/>
      <c r="F38" s="3"/>
      <c r="G38" s="3"/>
    </row>
    <row r="39" spans="1:8" x14ac:dyDescent="0.25">
      <c r="B39" s="1"/>
      <c r="F39" s="3"/>
      <c r="G39" s="3"/>
    </row>
    <row r="40" spans="1:8" x14ac:dyDescent="0.25">
      <c r="B40" s="1"/>
      <c r="F40" s="3"/>
    </row>
    <row r="41" spans="1:8" x14ac:dyDescent="0.25">
      <c r="B41" s="1"/>
      <c r="F41" s="3"/>
    </row>
    <row r="42" spans="1:8" x14ac:dyDescent="0.25">
      <c r="B42" s="1"/>
      <c r="F42" s="3"/>
    </row>
    <row r="43" spans="1:8" x14ac:dyDescent="0.25">
      <c r="B43" s="1"/>
      <c r="F43" s="3"/>
    </row>
    <row r="44" spans="1:8" x14ac:dyDescent="0.25">
      <c r="B44" s="1"/>
      <c r="F44" s="3"/>
    </row>
    <row r="45" spans="1:8" x14ac:dyDescent="0.25">
      <c r="B45" s="1"/>
      <c r="F45" s="3"/>
    </row>
    <row r="46" spans="1:8" x14ac:dyDescent="0.25">
      <c r="B46" s="1"/>
      <c r="F46" s="3"/>
    </row>
    <row r="47" spans="1:8" x14ac:dyDescent="0.25">
      <c r="B47" s="1"/>
      <c r="F47" s="3"/>
    </row>
  </sheetData>
  <sortState xmlns:xlrd2="http://schemas.microsoft.com/office/spreadsheetml/2017/richdata2" ref="A4:G26">
    <sortCondition ref="G7"/>
  </sortState>
  <mergeCells count="1">
    <mergeCell ref="A1:B1"/>
  </mergeCells>
  <conditionalFormatting sqref="A27">
    <cfRule type="duplicateValues" dxfId="84" priority="5"/>
  </conditionalFormatting>
  <conditionalFormatting sqref="A30">
    <cfRule type="duplicateValues" dxfId="83" priority="4"/>
  </conditionalFormatting>
  <conditionalFormatting sqref="A2:A3">
    <cfRule type="duplicateValues" dxfId="82" priority="1"/>
  </conditionalFormatting>
  <conditionalFormatting sqref="A19:A33">
    <cfRule type="duplicateValues" dxfId="81" priority="11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6A146-64D1-4FE1-9789-024997D46FAA}">
  <sheetPr>
    <tabColor theme="5" tint="0.79998168889431442"/>
  </sheetPr>
  <dimension ref="A1:H47"/>
  <sheetViews>
    <sheetView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9.7109375" customWidth="1"/>
    <col min="2" max="2" width="87.7109375" bestFit="1" customWidth="1"/>
    <col min="3" max="5" width="15.7109375" customWidth="1"/>
    <col min="6" max="6" width="23.42578125" bestFit="1" customWidth="1"/>
    <col min="7" max="7" width="15.7109375" customWidth="1"/>
    <col min="8" max="8" width="37.42578125" bestFit="1" customWidth="1"/>
  </cols>
  <sheetData>
    <row r="1" spans="1:8" ht="30" customHeight="1" x14ac:dyDescent="0.25">
      <c r="A1" s="358" t="s">
        <v>52</v>
      </c>
      <c r="B1" s="359"/>
      <c r="C1" s="7"/>
      <c r="D1" s="7"/>
      <c r="E1" s="7"/>
      <c r="F1" s="6"/>
      <c r="G1" s="297"/>
      <c r="H1" s="8"/>
    </row>
    <row r="2" spans="1:8" ht="23.25" customHeight="1" x14ac:dyDescent="0.25">
      <c r="A2" s="90" t="s">
        <v>232</v>
      </c>
      <c r="B2" s="91"/>
      <c r="C2" s="92"/>
      <c r="D2" s="92"/>
      <c r="E2" s="92"/>
      <c r="F2" s="93"/>
      <c r="G2" s="94"/>
      <c r="H2" s="94"/>
    </row>
    <row r="3" spans="1:8" x14ac:dyDescent="0.25">
      <c r="A3" s="95" t="s">
        <v>1</v>
      </c>
      <c r="B3" s="96" t="s">
        <v>0</v>
      </c>
      <c r="C3" s="95" t="s">
        <v>2</v>
      </c>
      <c r="D3" s="95" t="s">
        <v>5</v>
      </c>
      <c r="E3" s="95" t="s">
        <v>3</v>
      </c>
      <c r="F3" s="95" t="s">
        <v>4</v>
      </c>
      <c r="G3" s="95" t="s">
        <v>13</v>
      </c>
      <c r="H3" s="257" t="s">
        <v>64</v>
      </c>
    </row>
    <row r="4" spans="1:8" x14ac:dyDescent="0.25">
      <c r="A4" s="177">
        <v>4245283</v>
      </c>
      <c r="B4" s="178" t="s">
        <v>7</v>
      </c>
      <c r="C4" s="177">
        <v>2.25</v>
      </c>
      <c r="D4" s="177" t="s">
        <v>9</v>
      </c>
      <c r="E4" s="179">
        <v>44105</v>
      </c>
      <c r="F4" s="179">
        <v>44270</v>
      </c>
      <c r="G4" s="180" t="s">
        <v>14</v>
      </c>
      <c r="H4" s="19"/>
    </row>
    <row r="5" spans="1:8" x14ac:dyDescent="0.25">
      <c r="A5" s="177">
        <v>4483941</v>
      </c>
      <c r="B5" s="178" t="s">
        <v>8</v>
      </c>
      <c r="C5" s="177">
        <v>2</v>
      </c>
      <c r="D5" s="177" t="s">
        <v>9</v>
      </c>
      <c r="E5" s="179">
        <v>44105</v>
      </c>
      <c r="F5" s="179">
        <v>44270</v>
      </c>
      <c r="G5" s="180" t="s">
        <v>14</v>
      </c>
      <c r="H5" s="19"/>
    </row>
    <row r="6" spans="1:8" x14ac:dyDescent="0.25">
      <c r="A6" s="177">
        <v>600917</v>
      </c>
      <c r="B6" s="178" t="s">
        <v>67</v>
      </c>
      <c r="C6" s="177">
        <v>2</v>
      </c>
      <c r="D6" s="177" t="s">
        <v>25</v>
      </c>
      <c r="E6" s="179">
        <v>44105</v>
      </c>
      <c r="F6" s="179">
        <v>44270</v>
      </c>
      <c r="G6" s="180" t="s">
        <v>14</v>
      </c>
      <c r="H6" s="19"/>
    </row>
    <row r="7" spans="1:8" x14ac:dyDescent="0.25">
      <c r="A7" s="177">
        <v>4185221</v>
      </c>
      <c r="B7" s="178" t="s">
        <v>68</v>
      </c>
      <c r="C7" s="177">
        <v>4</v>
      </c>
      <c r="D7" s="177" t="s">
        <v>25</v>
      </c>
      <c r="E7" s="179">
        <v>44105</v>
      </c>
      <c r="F7" s="179">
        <v>44270</v>
      </c>
      <c r="G7" s="180" t="s">
        <v>14</v>
      </c>
      <c r="H7" s="19"/>
    </row>
    <row r="8" spans="1:8" x14ac:dyDescent="0.25">
      <c r="A8" s="177">
        <v>4201894</v>
      </c>
      <c r="B8" s="178" t="s">
        <v>26</v>
      </c>
      <c r="C8" s="177">
        <v>3</v>
      </c>
      <c r="D8" s="177" t="s">
        <v>25</v>
      </c>
      <c r="E8" s="179">
        <v>44105</v>
      </c>
      <c r="F8" s="179">
        <v>44270</v>
      </c>
      <c r="G8" s="180" t="s">
        <v>14</v>
      </c>
      <c r="H8" s="19"/>
    </row>
    <row r="9" spans="1:8" x14ac:dyDescent="0.25">
      <c r="A9" s="177">
        <v>4505178</v>
      </c>
      <c r="B9" s="178" t="s">
        <v>69</v>
      </c>
      <c r="C9" s="177">
        <v>2.5</v>
      </c>
      <c r="D9" s="177" t="s">
        <v>25</v>
      </c>
      <c r="E9" s="179">
        <v>44105</v>
      </c>
      <c r="F9" s="179">
        <v>44270</v>
      </c>
      <c r="G9" s="180" t="s">
        <v>14</v>
      </c>
      <c r="H9" s="19"/>
    </row>
    <row r="10" spans="1:8" x14ac:dyDescent="0.25">
      <c r="A10" s="177">
        <v>4560607</v>
      </c>
      <c r="B10" s="178" t="s">
        <v>27</v>
      </c>
      <c r="C10" s="177">
        <v>1.5</v>
      </c>
      <c r="D10" s="177" t="s">
        <v>25</v>
      </c>
      <c r="E10" s="179">
        <v>44110</v>
      </c>
      <c r="F10" s="179">
        <v>44270</v>
      </c>
      <c r="G10" s="180" t="s">
        <v>14</v>
      </c>
      <c r="H10" s="19"/>
    </row>
    <row r="11" spans="1:8" x14ac:dyDescent="0.25">
      <c r="A11" s="177">
        <v>4527543</v>
      </c>
      <c r="B11" s="178" t="s">
        <v>6</v>
      </c>
      <c r="C11" s="177">
        <v>1.5</v>
      </c>
      <c r="D11" s="177" t="s">
        <v>10</v>
      </c>
      <c r="E11" s="181">
        <v>44105</v>
      </c>
      <c r="F11" s="181">
        <v>44270</v>
      </c>
      <c r="G11" s="180" t="s">
        <v>14</v>
      </c>
      <c r="H11" s="19"/>
    </row>
    <row r="12" spans="1:8" x14ac:dyDescent="0.25">
      <c r="A12" s="195">
        <v>4561633</v>
      </c>
      <c r="B12" s="236" t="s">
        <v>61</v>
      </c>
      <c r="C12" s="195">
        <v>1.5</v>
      </c>
      <c r="D12" s="195" t="s">
        <v>62</v>
      </c>
      <c r="E12" s="183">
        <v>44152</v>
      </c>
      <c r="F12" s="180">
        <v>44228</v>
      </c>
      <c r="G12" s="180" t="s">
        <v>14</v>
      </c>
      <c r="H12" s="19"/>
    </row>
    <row r="13" spans="1:8" x14ac:dyDescent="0.25">
      <c r="A13" s="177">
        <v>4486731</v>
      </c>
      <c r="B13" s="178" t="s">
        <v>299</v>
      </c>
      <c r="C13" s="177">
        <v>1</v>
      </c>
      <c r="D13" s="177" t="s">
        <v>10</v>
      </c>
      <c r="E13" s="184">
        <v>44279</v>
      </c>
      <c r="F13" s="184">
        <v>44287</v>
      </c>
      <c r="G13" s="183" t="s">
        <v>14</v>
      </c>
      <c r="H13" s="19"/>
    </row>
    <row r="14" spans="1:8" x14ac:dyDescent="0.25">
      <c r="A14" s="185">
        <v>4567822</v>
      </c>
      <c r="B14" s="186" t="s">
        <v>301</v>
      </c>
      <c r="C14" s="187">
        <v>0.5</v>
      </c>
      <c r="D14" s="187" t="s">
        <v>10</v>
      </c>
      <c r="E14" s="188">
        <v>44329</v>
      </c>
      <c r="F14" s="188">
        <v>44361</v>
      </c>
      <c r="G14" s="183" t="s">
        <v>14</v>
      </c>
      <c r="H14" s="19"/>
    </row>
    <row r="15" spans="1:8" x14ac:dyDescent="0.25">
      <c r="A15" s="185">
        <v>4567794</v>
      </c>
      <c r="B15" s="186" t="s">
        <v>302</v>
      </c>
      <c r="C15" s="187">
        <v>1</v>
      </c>
      <c r="D15" s="187" t="s">
        <v>303</v>
      </c>
      <c r="E15" s="188">
        <v>44350</v>
      </c>
      <c r="F15" s="188">
        <v>44368</v>
      </c>
      <c r="G15" s="183" t="s">
        <v>14</v>
      </c>
      <c r="H15" s="19"/>
    </row>
    <row r="16" spans="1:8" x14ac:dyDescent="0.25">
      <c r="A16" s="13">
        <v>4571589</v>
      </c>
      <c r="B16" s="280" t="s">
        <v>312</v>
      </c>
      <c r="C16" s="133">
        <v>1.5</v>
      </c>
      <c r="D16" s="133" t="s">
        <v>10</v>
      </c>
      <c r="E16" s="281">
        <v>44403</v>
      </c>
      <c r="F16" s="281">
        <v>44410</v>
      </c>
      <c r="G16" s="134" t="s">
        <v>15</v>
      </c>
      <c r="H16" s="19"/>
    </row>
    <row r="17" spans="1:8" x14ac:dyDescent="0.25">
      <c r="A17" s="237" t="s">
        <v>28</v>
      </c>
      <c r="B17" s="238" t="s">
        <v>29</v>
      </c>
      <c r="C17" s="237" t="s">
        <v>28</v>
      </c>
      <c r="D17" s="237" t="s">
        <v>10</v>
      </c>
      <c r="E17" s="237" t="s">
        <v>28</v>
      </c>
      <c r="F17" s="237" t="s">
        <v>30</v>
      </c>
      <c r="G17" s="189" t="s">
        <v>14</v>
      </c>
      <c r="H17" s="19"/>
    </row>
    <row r="18" spans="1:8" x14ac:dyDescent="0.25">
      <c r="A18" s="97"/>
      <c r="B18" s="98"/>
      <c r="C18" s="97"/>
      <c r="D18" s="97"/>
      <c r="E18" s="15"/>
      <c r="F18" s="2"/>
      <c r="G18" s="2"/>
      <c r="H18" s="19"/>
    </row>
    <row r="19" spans="1:8" x14ac:dyDescent="0.25">
      <c r="A19" s="82" t="s">
        <v>233</v>
      </c>
      <c r="B19" s="83"/>
      <c r="C19" s="84"/>
      <c r="D19" s="84"/>
      <c r="E19" s="84"/>
      <c r="F19" s="85"/>
      <c r="G19" s="103"/>
      <c r="H19" s="295"/>
    </row>
    <row r="20" spans="1:8" x14ac:dyDescent="0.25">
      <c r="A20" s="87" t="s">
        <v>1</v>
      </c>
      <c r="B20" s="88" t="s">
        <v>0</v>
      </c>
      <c r="C20" s="87" t="s">
        <v>2</v>
      </c>
      <c r="D20" s="87" t="s">
        <v>5</v>
      </c>
      <c r="E20" s="87" t="s">
        <v>3</v>
      </c>
      <c r="F20" s="87" t="s">
        <v>4</v>
      </c>
      <c r="G20" s="87" t="s">
        <v>13</v>
      </c>
      <c r="H20" s="87" t="s">
        <v>64</v>
      </c>
    </row>
    <row r="21" spans="1:8" x14ac:dyDescent="0.25">
      <c r="A21" s="303">
        <v>4558348</v>
      </c>
      <c r="B21" s="304" t="s">
        <v>221</v>
      </c>
      <c r="C21" s="303">
        <v>0.75</v>
      </c>
      <c r="D21" s="305" t="s">
        <v>10</v>
      </c>
      <c r="E21" s="306">
        <v>44244</v>
      </c>
      <c r="F21" s="307">
        <v>44253</v>
      </c>
      <c r="G21" s="306" t="s">
        <v>15</v>
      </c>
      <c r="H21" s="19" t="s">
        <v>322</v>
      </c>
    </row>
    <row r="22" spans="1:8" x14ac:dyDescent="0.25">
      <c r="A22" s="193">
        <v>4497973</v>
      </c>
      <c r="B22" s="197" t="s">
        <v>222</v>
      </c>
      <c r="C22" s="193">
        <v>1</v>
      </c>
      <c r="D22" s="195" t="s">
        <v>10</v>
      </c>
      <c r="E22" s="183">
        <v>44244</v>
      </c>
      <c r="F22" s="196">
        <v>44253</v>
      </c>
      <c r="G22" s="183" t="s">
        <v>15</v>
      </c>
      <c r="H22" s="19"/>
    </row>
    <row r="23" spans="1:8" x14ac:dyDescent="0.25">
      <c r="A23" s="193">
        <v>4468828</v>
      </c>
      <c r="B23" s="198" t="s">
        <v>223</v>
      </c>
      <c r="C23" s="193">
        <v>1.5</v>
      </c>
      <c r="D23" s="193" t="s">
        <v>220</v>
      </c>
      <c r="E23" s="183">
        <v>44244</v>
      </c>
      <c r="F23" s="183">
        <v>44286</v>
      </c>
      <c r="G23" s="183" t="s">
        <v>15</v>
      </c>
      <c r="H23" s="19"/>
    </row>
    <row r="24" spans="1:8" x14ac:dyDescent="0.25">
      <c r="A24" s="18">
        <v>4486662</v>
      </c>
      <c r="B24" s="256" t="s">
        <v>305</v>
      </c>
      <c r="C24" s="18">
        <v>3</v>
      </c>
      <c r="D24" s="34" t="s">
        <v>220</v>
      </c>
      <c r="E24" s="2">
        <v>44385</v>
      </c>
      <c r="F24" s="2">
        <v>44286</v>
      </c>
      <c r="G24" s="2" t="s">
        <v>15</v>
      </c>
      <c r="H24" s="19" t="s">
        <v>317</v>
      </c>
    </row>
    <row r="25" spans="1:8" x14ac:dyDescent="0.25">
      <c r="A25" s="193">
        <v>3903058</v>
      </c>
      <c r="B25" s="197" t="s">
        <v>224</v>
      </c>
      <c r="C25" s="193">
        <v>5</v>
      </c>
      <c r="D25" s="195" t="s">
        <v>220</v>
      </c>
      <c r="E25" s="183">
        <v>44244</v>
      </c>
      <c r="F25" s="183">
        <v>44316</v>
      </c>
      <c r="G25" s="183" t="s">
        <v>15</v>
      </c>
      <c r="H25" s="19"/>
    </row>
    <row r="26" spans="1:8" x14ac:dyDescent="0.25">
      <c r="A26" s="193">
        <v>4560224</v>
      </c>
      <c r="B26" s="198" t="s">
        <v>225</v>
      </c>
      <c r="C26" s="193">
        <v>1</v>
      </c>
      <c r="D26" s="193" t="s">
        <v>10</v>
      </c>
      <c r="E26" s="183">
        <v>44244</v>
      </c>
      <c r="F26" s="183">
        <v>44347</v>
      </c>
      <c r="G26" s="183" t="s">
        <v>15</v>
      </c>
      <c r="H26" s="19"/>
    </row>
    <row r="27" spans="1:8" x14ac:dyDescent="0.25">
      <c r="A27" s="193">
        <v>4193281</v>
      </c>
      <c r="B27" s="197" t="s">
        <v>234</v>
      </c>
      <c r="C27" s="193">
        <v>2.5</v>
      </c>
      <c r="D27" s="195" t="s">
        <v>220</v>
      </c>
      <c r="E27" s="183">
        <v>44244</v>
      </c>
      <c r="F27" s="183">
        <v>44347</v>
      </c>
      <c r="G27" s="183" t="s">
        <v>15</v>
      </c>
      <c r="H27" s="19"/>
    </row>
    <row r="28" spans="1:8" x14ac:dyDescent="0.25">
      <c r="A28" s="193">
        <v>4491295</v>
      </c>
      <c r="B28" s="198" t="s">
        <v>227</v>
      </c>
      <c r="C28" s="193">
        <v>1</v>
      </c>
      <c r="D28" s="193" t="s">
        <v>220</v>
      </c>
      <c r="E28" s="183">
        <v>44244</v>
      </c>
      <c r="F28" s="183">
        <v>44347</v>
      </c>
      <c r="G28" s="183" t="s">
        <v>15</v>
      </c>
      <c r="H28" s="19"/>
    </row>
    <row r="29" spans="1:8" x14ac:dyDescent="0.25">
      <c r="A29" s="193">
        <v>4193310</v>
      </c>
      <c r="B29" s="198" t="s">
        <v>228</v>
      </c>
      <c r="C29" s="193">
        <v>2.5</v>
      </c>
      <c r="D29" s="193" t="s">
        <v>220</v>
      </c>
      <c r="E29" s="183">
        <v>44244</v>
      </c>
      <c r="F29" s="183">
        <v>44377</v>
      </c>
      <c r="G29" s="183" t="s">
        <v>15</v>
      </c>
      <c r="H29" s="19"/>
    </row>
    <row r="30" spans="1:8" x14ac:dyDescent="0.25">
      <c r="A30" s="193">
        <v>4557891</v>
      </c>
      <c r="B30" s="135" t="s">
        <v>229</v>
      </c>
      <c r="C30" s="193">
        <v>2.75</v>
      </c>
      <c r="D30" s="193" t="s">
        <v>220</v>
      </c>
      <c r="E30" s="183">
        <v>44244</v>
      </c>
      <c r="F30" s="183">
        <v>44377</v>
      </c>
      <c r="G30" s="183" t="s">
        <v>15</v>
      </c>
      <c r="H30" s="19"/>
    </row>
    <row r="31" spans="1:8" x14ac:dyDescent="0.25">
      <c r="A31" s="107">
        <v>4528264</v>
      </c>
      <c r="B31" s="108" t="s">
        <v>235</v>
      </c>
      <c r="C31" s="107">
        <v>0.5</v>
      </c>
      <c r="D31" s="107" t="s">
        <v>10</v>
      </c>
      <c r="E31" s="183">
        <v>44244</v>
      </c>
      <c r="F31" s="183">
        <v>44407</v>
      </c>
      <c r="G31" s="183" t="s">
        <v>15</v>
      </c>
      <c r="H31" s="19"/>
    </row>
    <row r="32" spans="1:8" x14ac:dyDescent="0.25">
      <c r="A32" s="193">
        <v>4528274</v>
      </c>
      <c r="B32" s="197" t="s">
        <v>236</v>
      </c>
      <c r="C32" s="107">
        <v>0.5</v>
      </c>
      <c r="D32" s="107" t="s">
        <v>10</v>
      </c>
      <c r="E32" s="183">
        <v>44244</v>
      </c>
      <c r="F32" s="183">
        <v>44407</v>
      </c>
      <c r="G32" s="183" t="s">
        <v>15</v>
      </c>
      <c r="H32" s="19"/>
    </row>
    <row r="33" spans="1:8" x14ac:dyDescent="0.25">
      <c r="A33" s="193">
        <v>4528265</v>
      </c>
      <c r="B33" s="198" t="s">
        <v>237</v>
      </c>
      <c r="C33" s="107">
        <v>0.5</v>
      </c>
      <c r="D33" s="107" t="s">
        <v>10</v>
      </c>
      <c r="E33" s="183">
        <v>44244</v>
      </c>
      <c r="F33" s="183">
        <v>44407</v>
      </c>
      <c r="G33" s="183" t="s">
        <v>15</v>
      </c>
      <c r="H33" s="19"/>
    </row>
    <row r="34" spans="1:8" x14ac:dyDescent="0.25">
      <c r="A34" s="154">
        <v>4566765</v>
      </c>
      <c r="B34" s="279" t="s">
        <v>298</v>
      </c>
      <c r="C34" s="182">
        <v>1</v>
      </c>
      <c r="D34" s="182" t="s">
        <v>10</v>
      </c>
      <c r="E34" s="180">
        <v>44277</v>
      </c>
      <c r="F34" s="180">
        <v>44295</v>
      </c>
      <c r="G34" s="180" t="s">
        <v>15</v>
      </c>
      <c r="H34" s="18"/>
    </row>
    <row r="35" spans="1:8" x14ac:dyDescent="0.25">
      <c r="A35" s="178"/>
      <c r="B35" s="148" t="s">
        <v>300</v>
      </c>
      <c r="C35" s="149">
        <f>SUM(C4:C34)</f>
        <v>47.75</v>
      </c>
      <c r="D35" s="178"/>
      <c r="E35" s="178"/>
      <c r="F35" s="178"/>
      <c r="G35" s="180"/>
      <c r="H35" s="19"/>
    </row>
    <row r="36" spans="1:8" x14ac:dyDescent="0.25">
      <c r="A36" s="14"/>
      <c r="B36" s="100"/>
      <c r="C36" s="14"/>
      <c r="D36" s="14"/>
      <c r="E36" s="17"/>
      <c r="F36" s="10"/>
      <c r="G36" s="10"/>
    </row>
    <row r="37" spans="1:8" x14ac:dyDescent="0.25">
      <c r="A37" s="9" t="s">
        <v>17</v>
      </c>
      <c r="B37" s="1"/>
      <c r="F37" s="3"/>
      <c r="G37" s="3"/>
    </row>
    <row r="38" spans="1:8" x14ac:dyDescent="0.25">
      <c r="A38" s="30" t="s">
        <v>66</v>
      </c>
      <c r="B38" s="1"/>
      <c r="F38" s="3"/>
      <c r="G38" s="3"/>
    </row>
    <row r="39" spans="1:8" x14ac:dyDescent="0.25">
      <c r="B39" s="1"/>
      <c r="F39" s="3"/>
      <c r="G39" s="3"/>
    </row>
    <row r="40" spans="1:8" x14ac:dyDescent="0.25">
      <c r="B40" s="1"/>
      <c r="F40" s="3"/>
    </row>
    <row r="41" spans="1:8" x14ac:dyDescent="0.25">
      <c r="B41" s="1"/>
      <c r="F41" s="3"/>
    </row>
    <row r="42" spans="1:8" x14ac:dyDescent="0.25">
      <c r="B42" s="1"/>
      <c r="F42" s="3"/>
    </row>
    <row r="43" spans="1:8" x14ac:dyDescent="0.25">
      <c r="B43" s="1"/>
      <c r="F43" s="3"/>
    </row>
    <row r="44" spans="1:8" x14ac:dyDescent="0.25">
      <c r="B44" s="1"/>
      <c r="F44" s="3"/>
    </row>
    <row r="45" spans="1:8" x14ac:dyDescent="0.25">
      <c r="B45" s="1"/>
      <c r="F45" s="3"/>
    </row>
    <row r="46" spans="1:8" x14ac:dyDescent="0.25">
      <c r="B46" s="1"/>
      <c r="F46" s="3"/>
    </row>
    <row r="47" spans="1:8" x14ac:dyDescent="0.25">
      <c r="B47" s="1"/>
      <c r="F47" s="3"/>
    </row>
  </sheetData>
  <mergeCells count="1">
    <mergeCell ref="A1:B1"/>
  </mergeCells>
  <conditionalFormatting sqref="A28 A31:A33 A21:A23 A25">
    <cfRule type="duplicateValues" dxfId="80" priority="10"/>
  </conditionalFormatting>
  <conditionalFormatting sqref="A27">
    <cfRule type="duplicateValues" dxfId="79" priority="8"/>
  </conditionalFormatting>
  <conditionalFormatting sqref="A30">
    <cfRule type="duplicateValues" dxfId="78" priority="6"/>
  </conditionalFormatting>
  <conditionalFormatting sqref="A30">
    <cfRule type="duplicateValues" dxfId="77" priority="7"/>
  </conditionalFormatting>
  <conditionalFormatting sqref="A26">
    <cfRule type="duplicateValues" dxfId="76" priority="5"/>
  </conditionalFormatting>
  <conditionalFormatting sqref="A29">
    <cfRule type="duplicateValues" dxfId="75" priority="4"/>
  </conditionalFormatting>
  <conditionalFormatting sqref="A2:A3">
    <cfRule type="duplicateValues" dxfId="74" priority="2"/>
  </conditionalFormatting>
  <conditionalFormatting sqref="A19:A23 A25:A33">
    <cfRule type="duplicateValues" dxfId="73" priority="16"/>
  </conditionalFormatting>
  <conditionalFormatting sqref="A24">
    <cfRule type="duplicateValues" dxfId="72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45228-9CCF-4ECE-B1F4-8B7671E7373B}">
  <dimension ref="A1:G29"/>
  <sheetViews>
    <sheetView workbookViewId="0">
      <selection activeCell="A3" sqref="A3"/>
    </sheetView>
  </sheetViews>
  <sheetFormatPr defaultRowHeight="15" x14ac:dyDescent="0.25"/>
  <cols>
    <col min="1" max="1" width="9.7109375" customWidth="1"/>
    <col min="2" max="2" width="74.42578125" bestFit="1" customWidth="1"/>
    <col min="3" max="5" width="15.7109375" customWidth="1"/>
    <col min="6" max="6" width="23.42578125" bestFit="1" customWidth="1"/>
    <col min="7" max="7" width="15.7109375" customWidth="1"/>
  </cols>
  <sheetData>
    <row r="1" spans="1:7" ht="30" customHeight="1" x14ac:dyDescent="0.25">
      <c r="A1" s="358" t="s">
        <v>44</v>
      </c>
      <c r="B1" s="359"/>
      <c r="C1" s="7"/>
      <c r="D1" s="7"/>
      <c r="E1" s="7"/>
      <c r="F1" s="6"/>
      <c r="G1" s="8"/>
    </row>
    <row r="2" spans="1:7" ht="23.25" customHeight="1" x14ac:dyDescent="0.25">
      <c r="A2" s="90" t="s">
        <v>239</v>
      </c>
      <c r="B2" s="91"/>
      <c r="C2" s="92"/>
      <c r="D2" s="92"/>
      <c r="E2" s="92"/>
      <c r="F2" s="93"/>
      <c r="G2" s="94"/>
    </row>
    <row r="3" spans="1:7" x14ac:dyDescent="0.25">
      <c r="A3" s="95" t="s">
        <v>1</v>
      </c>
      <c r="B3" s="96" t="s">
        <v>0</v>
      </c>
      <c r="C3" s="95" t="s">
        <v>2</v>
      </c>
      <c r="D3" s="95" t="s">
        <v>5</v>
      </c>
      <c r="E3" s="95" t="s">
        <v>3</v>
      </c>
      <c r="F3" s="95" t="s">
        <v>4</v>
      </c>
      <c r="G3" s="95" t="s">
        <v>13</v>
      </c>
    </row>
    <row r="4" spans="1:7" x14ac:dyDescent="0.25">
      <c r="A4" s="107">
        <v>4245283</v>
      </c>
      <c r="B4" s="108" t="s">
        <v>7</v>
      </c>
      <c r="C4" s="107">
        <v>2.25</v>
      </c>
      <c r="D4" s="107" t="s">
        <v>9</v>
      </c>
      <c r="E4" s="183">
        <v>44105</v>
      </c>
      <c r="F4" s="180">
        <v>44270</v>
      </c>
      <c r="G4" s="180" t="s">
        <v>14</v>
      </c>
    </row>
    <row r="5" spans="1:7" x14ac:dyDescent="0.25">
      <c r="A5" s="107">
        <v>4483941</v>
      </c>
      <c r="B5" s="108" t="s">
        <v>8</v>
      </c>
      <c r="C5" s="107">
        <v>2</v>
      </c>
      <c r="D5" s="107" t="s">
        <v>9</v>
      </c>
      <c r="E5" s="183">
        <v>44105</v>
      </c>
      <c r="F5" s="180">
        <v>44270</v>
      </c>
      <c r="G5" s="180" t="s">
        <v>14</v>
      </c>
    </row>
    <row r="6" spans="1:7" x14ac:dyDescent="0.25">
      <c r="A6" s="107">
        <v>4201894</v>
      </c>
      <c r="B6" s="108" t="s">
        <v>26</v>
      </c>
      <c r="C6" s="107">
        <v>3</v>
      </c>
      <c r="D6" s="107" t="s">
        <v>25</v>
      </c>
      <c r="E6" s="183">
        <v>44105</v>
      </c>
      <c r="F6" s="180">
        <v>44270</v>
      </c>
      <c r="G6" s="180" t="s">
        <v>14</v>
      </c>
    </row>
    <row r="7" spans="1:7" x14ac:dyDescent="0.25">
      <c r="A7" s="107">
        <v>4560607</v>
      </c>
      <c r="B7" s="108" t="s">
        <v>27</v>
      </c>
      <c r="C7" s="107">
        <v>1.5</v>
      </c>
      <c r="D7" s="107" t="s">
        <v>25</v>
      </c>
      <c r="E7" s="183">
        <v>44110</v>
      </c>
      <c r="F7" s="180">
        <v>44270</v>
      </c>
      <c r="G7" s="180" t="s">
        <v>14</v>
      </c>
    </row>
    <row r="8" spans="1:7" x14ac:dyDescent="0.25">
      <c r="A8" s="107">
        <v>4527543</v>
      </c>
      <c r="B8" s="108" t="s">
        <v>6</v>
      </c>
      <c r="C8" s="107">
        <v>1.5</v>
      </c>
      <c r="D8" s="107" t="s">
        <v>10</v>
      </c>
      <c r="E8" s="183">
        <v>44105</v>
      </c>
      <c r="F8" s="180">
        <v>44270</v>
      </c>
      <c r="G8" s="180" t="s">
        <v>14</v>
      </c>
    </row>
    <row r="9" spans="1:7" x14ac:dyDescent="0.25">
      <c r="A9" s="107">
        <v>4561633</v>
      </c>
      <c r="B9" s="108" t="s">
        <v>61</v>
      </c>
      <c r="C9" s="107">
        <v>1.5</v>
      </c>
      <c r="D9" s="107" t="s">
        <v>62</v>
      </c>
      <c r="E9" s="183">
        <v>44151</v>
      </c>
      <c r="F9" s="180">
        <v>44228</v>
      </c>
      <c r="G9" s="180" t="s">
        <v>14</v>
      </c>
    </row>
    <row r="10" spans="1:7" x14ac:dyDescent="0.25">
      <c r="A10" s="193">
        <v>4486731</v>
      </c>
      <c r="B10" s="194" t="s">
        <v>299</v>
      </c>
      <c r="C10" s="193">
        <v>1</v>
      </c>
      <c r="D10" s="193" t="s">
        <v>10</v>
      </c>
      <c r="E10" s="201">
        <v>44279</v>
      </c>
      <c r="F10" s="184">
        <v>44287</v>
      </c>
      <c r="G10" s="180" t="s">
        <v>14</v>
      </c>
    </row>
    <row r="11" spans="1:7" x14ac:dyDescent="0.25">
      <c r="A11" s="202">
        <v>4567822</v>
      </c>
      <c r="B11" s="203" t="s">
        <v>301</v>
      </c>
      <c r="C11" s="204">
        <v>0.5</v>
      </c>
      <c r="D11" s="204" t="s">
        <v>10</v>
      </c>
      <c r="E11" s="205">
        <v>44329</v>
      </c>
      <c r="F11" s="188">
        <v>44361</v>
      </c>
      <c r="G11" s="183" t="s">
        <v>14</v>
      </c>
    </row>
    <row r="12" spans="1:7" x14ac:dyDescent="0.25">
      <c r="A12" s="185">
        <v>4567794</v>
      </c>
      <c r="B12" s="186" t="s">
        <v>302</v>
      </c>
      <c r="C12" s="187">
        <v>1</v>
      </c>
      <c r="D12" s="187" t="s">
        <v>303</v>
      </c>
      <c r="E12" s="188">
        <v>44350</v>
      </c>
      <c r="F12" s="188">
        <v>44368</v>
      </c>
      <c r="G12" s="183" t="s">
        <v>14</v>
      </c>
    </row>
    <row r="13" spans="1:7" x14ac:dyDescent="0.25">
      <c r="A13" s="206" t="s">
        <v>28</v>
      </c>
      <c r="B13" s="207" t="s">
        <v>29</v>
      </c>
      <c r="C13" s="206" t="s">
        <v>28</v>
      </c>
      <c r="D13" s="206" t="s">
        <v>10</v>
      </c>
      <c r="E13" s="189" t="s">
        <v>28</v>
      </c>
      <c r="F13" s="189" t="s">
        <v>30</v>
      </c>
      <c r="G13" s="189" t="s">
        <v>14</v>
      </c>
    </row>
    <row r="14" spans="1:7" x14ac:dyDescent="0.25">
      <c r="A14" s="97"/>
      <c r="B14" s="98"/>
      <c r="C14" s="97"/>
      <c r="D14" s="97"/>
      <c r="E14" s="2"/>
      <c r="F14" s="2"/>
      <c r="G14" s="2"/>
    </row>
    <row r="15" spans="1:7" x14ac:dyDescent="0.25">
      <c r="A15" s="82" t="s">
        <v>240</v>
      </c>
      <c r="B15" s="83"/>
      <c r="C15" s="84"/>
      <c r="D15" s="84"/>
      <c r="E15" s="84"/>
      <c r="F15" s="85"/>
      <c r="G15" s="295"/>
    </row>
    <row r="16" spans="1:7" x14ac:dyDescent="0.25">
      <c r="A16" s="87" t="s">
        <v>1</v>
      </c>
      <c r="B16" s="88" t="s">
        <v>0</v>
      </c>
      <c r="C16" s="87" t="s">
        <v>2</v>
      </c>
      <c r="D16" s="87" t="s">
        <v>5</v>
      </c>
      <c r="E16" s="87" t="s">
        <v>3</v>
      </c>
      <c r="F16" s="87" t="s">
        <v>4</v>
      </c>
      <c r="G16" s="87" t="s">
        <v>13</v>
      </c>
    </row>
    <row r="17" spans="1:7" x14ac:dyDescent="0.25">
      <c r="A17" s="18">
        <v>4564453</v>
      </c>
      <c r="B17" s="19" t="s">
        <v>78</v>
      </c>
      <c r="C17" s="18">
        <v>0.5</v>
      </c>
      <c r="D17" s="36" t="s">
        <v>220</v>
      </c>
      <c r="E17" s="89">
        <v>44228</v>
      </c>
      <c r="F17" s="89">
        <v>44253</v>
      </c>
      <c r="G17" s="89" t="s">
        <v>15</v>
      </c>
    </row>
    <row r="18" spans="1:7" x14ac:dyDescent="0.25">
      <c r="A18" s="105">
        <v>4558348</v>
      </c>
      <c r="B18" s="128" t="s">
        <v>221</v>
      </c>
      <c r="C18" s="105">
        <v>0.75</v>
      </c>
      <c r="D18" s="129" t="s">
        <v>10</v>
      </c>
      <c r="E18" s="15">
        <v>44244</v>
      </c>
      <c r="F18" s="130">
        <v>44253</v>
      </c>
      <c r="G18" s="15" t="s">
        <v>15</v>
      </c>
    </row>
    <row r="19" spans="1:7" x14ac:dyDescent="0.25">
      <c r="A19" s="105">
        <v>4497973</v>
      </c>
      <c r="B19" s="131" t="s">
        <v>222</v>
      </c>
      <c r="C19" s="105">
        <v>1</v>
      </c>
      <c r="D19" s="129" t="s">
        <v>10</v>
      </c>
      <c r="E19" s="15">
        <v>44244</v>
      </c>
      <c r="F19" s="130">
        <v>44253</v>
      </c>
      <c r="G19" s="15" t="s">
        <v>15</v>
      </c>
    </row>
    <row r="20" spans="1:7" x14ac:dyDescent="0.25">
      <c r="A20" s="99">
        <v>4468828</v>
      </c>
      <c r="B20" s="135" t="s">
        <v>223</v>
      </c>
      <c r="C20" s="99">
        <v>1.5</v>
      </c>
      <c r="D20" s="105" t="s">
        <v>220</v>
      </c>
      <c r="E20" s="15">
        <v>44244</v>
      </c>
      <c r="F20" s="15">
        <v>44286</v>
      </c>
      <c r="G20" s="15" t="s">
        <v>15</v>
      </c>
    </row>
    <row r="21" spans="1:7" x14ac:dyDescent="0.25">
      <c r="A21" s="105">
        <v>4560224</v>
      </c>
      <c r="B21" s="132" t="s">
        <v>225</v>
      </c>
      <c r="C21" s="105">
        <v>1</v>
      </c>
      <c r="D21" s="105" t="s">
        <v>10</v>
      </c>
      <c r="E21" s="15">
        <v>44244</v>
      </c>
      <c r="F21" s="15">
        <v>44286</v>
      </c>
      <c r="G21" s="15" t="s">
        <v>15</v>
      </c>
    </row>
    <row r="22" spans="1:7" x14ac:dyDescent="0.25">
      <c r="A22" s="105">
        <v>4193310</v>
      </c>
      <c r="B22" s="132" t="s">
        <v>228</v>
      </c>
      <c r="C22" s="105">
        <v>2.5</v>
      </c>
      <c r="D22" s="105" t="s">
        <v>220</v>
      </c>
      <c r="E22" s="15">
        <v>44244</v>
      </c>
      <c r="F22" s="15">
        <v>44377</v>
      </c>
      <c r="G22" s="15" t="s">
        <v>15</v>
      </c>
    </row>
    <row r="23" spans="1:7" x14ac:dyDescent="0.25">
      <c r="A23" s="99">
        <v>4557891</v>
      </c>
      <c r="B23" s="135" t="s">
        <v>229</v>
      </c>
      <c r="C23" s="99">
        <v>2.75</v>
      </c>
      <c r="D23" s="105" t="s">
        <v>220</v>
      </c>
      <c r="E23" s="15">
        <v>44244</v>
      </c>
      <c r="F23" s="15">
        <v>44377</v>
      </c>
      <c r="G23" s="15" t="s">
        <v>15</v>
      </c>
    </row>
    <row r="24" spans="1:7" x14ac:dyDescent="0.25">
      <c r="A24" s="105">
        <v>4491586</v>
      </c>
      <c r="B24" s="132" t="s">
        <v>230</v>
      </c>
      <c r="C24" s="105">
        <v>1</v>
      </c>
      <c r="D24" s="105" t="s">
        <v>220</v>
      </c>
      <c r="E24" s="15">
        <v>44244</v>
      </c>
      <c r="F24" s="15">
        <v>44407</v>
      </c>
      <c r="G24" s="15" t="s">
        <v>15</v>
      </c>
    </row>
    <row r="25" spans="1:7" x14ac:dyDescent="0.25">
      <c r="A25" s="154">
        <v>4566765</v>
      </c>
      <c r="B25" s="155" t="s">
        <v>298</v>
      </c>
      <c r="C25" s="97">
        <v>1</v>
      </c>
      <c r="D25" s="97" t="s">
        <v>10</v>
      </c>
      <c r="E25" s="2">
        <v>44277</v>
      </c>
      <c r="F25" s="2">
        <v>44295</v>
      </c>
      <c r="G25" s="2" t="s">
        <v>15</v>
      </c>
    </row>
    <row r="26" spans="1:7" x14ac:dyDescent="0.25">
      <c r="A26" s="19"/>
      <c r="B26" s="148" t="s">
        <v>300</v>
      </c>
      <c r="C26" s="149">
        <f>SUM(C4:C25)</f>
        <v>26.25</v>
      </c>
      <c r="D26" s="19"/>
      <c r="E26" s="19"/>
      <c r="F26" s="19"/>
      <c r="G26" s="2"/>
    </row>
    <row r="27" spans="1:7" x14ac:dyDescent="0.25">
      <c r="B27" s="1"/>
      <c r="F27" s="3"/>
      <c r="G27" s="3"/>
    </row>
    <row r="28" spans="1:7" x14ac:dyDescent="0.25">
      <c r="A28" s="9" t="s">
        <v>18</v>
      </c>
      <c r="B28" s="1"/>
      <c r="F28" s="3"/>
      <c r="G28" s="3"/>
    </row>
    <row r="29" spans="1:7" x14ac:dyDescent="0.25">
      <c r="A29" s="30" t="s">
        <v>66</v>
      </c>
    </row>
  </sheetData>
  <mergeCells count="1">
    <mergeCell ref="A1:B1"/>
  </mergeCells>
  <conditionalFormatting sqref="A2:A3">
    <cfRule type="duplicateValues" dxfId="71" priority="3"/>
  </conditionalFormatting>
  <conditionalFormatting sqref="A18:A24">
    <cfRule type="duplicateValues" dxfId="70" priority="2"/>
  </conditionalFormatting>
  <conditionalFormatting sqref="A15:A24">
    <cfRule type="duplicateValues" dxfId="69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4E408-3CC6-4408-B10F-65FA5C6CC17D}">
  <sheetPr>
    <tabColor theme="5" tint="0.79998168889431442"/>
  </sheetPr>
  <dimension ref="A1:H28"/>
  <sheetViews>
    <sheetView workbookViewId="0">
      <selection activeCell="A3" sqref="A3"/>
    </sheetView>
  </sheetViews>
  <sheetFormatPr defaultRowHeight="15" x14ac:dyDescent="0.25"/>
  <cols>
    <col min="1" max="1" width="9.7109375" customWidth="1"/>
    <col min="2" max="2" width="74.42578125" bestFit="1" customWidth="1"/>
    <col min="3" max="5" width="15.7109375" customWidth="1"/>
    <col min="6" max="6" width="23.42578125" bestFit="1" customWidth="1"/>
    <col min="7" max="7" width="15.7109375" customWidth="1"/>
    <col min="8" max="8" width="18.42578125" bestFit="1" customWidth="1"/>
  </cols>
  <sheetData>
    <row r="1" spans="1:8" ht="30" customHeight="1" x14ac:dyDescent="0.25">
      <c r="A1" s="358" t="s">
        <v>53</v>
      </c>
      <c r="B1" s="359"/>
      <c r="C1" s="7"/>
      <c r="D1" s="7"/>
      <c r="E1" s="7"/>
      <c r="F1" s="6"/>
      <c r="G1" s="297"/>
      <c r="H1" s="8"/>
    </row>
    <row r="2" spans="1:8" ht="23.25" customHeight="1" x14ac:dyDescent="0.25">
      <c r="A2" s="90" t="s">
        <v>239</v>
      </c>
      <c r="B2" s="91"/>
      <c r="C2" s="92"/>
      <c r="D2" s="92"/>
      <c r="E2" s="92"/>
      <c r="F2" s="93"/>
      <c r="G2" s="94"/>
      <c r="H2" s="104"/>
    </row>
    <row r="3" spans="1:8" x14ac:dyDescent="0.25">
      <c r="A3" s="95" t="s">
        <v>1</v>
      </c>
      <c r="B3" s="96" t="s">
        <v>0</v>
      </c>
      <c r="C3" s="95" t="s">
        <v>2</v>
      </c>
      <c r="D3" s="95" t="s">
        <v>5</v>
      </c>
      <c r="E3" s="95" t="s">
        <v>3</v>
      </c>
      <c r="F3" s="95" t="s">
        <v>4</v>
      </c>
      <c r="G3" s="95" t="s">
        <v>13</v>
      </c>
      <c r="H3" s="95" t="s">
        <v>64</v>
      </c>
    </row>
    <row r="4" spans="1:8" x14ac:dyDescent="0.25">
      <c r="A4" s="107">
        <v>4245283</v>
      </c>
      <c r="B4" s="108" t="s">
        <v>7</v>
      </c>
      <c r="C4" s="107">
        <v>2.25</v>
      </c>
      <c r="D4" s="107" t="s">
        <v>9</v>
      </c>
      <c r="E4" s="183">
        <v>44105</v>
      </c>
      <c r="F4" s="183">
        <v>44270</v>
      </c>
      <c r="G4" s="180" t="s">
        <v>14</v>
      </c>
      <c r="H4" s="19"/>
    </row>
    <row r="5" spans="1:8" x14ac:dyDescent="0.25">
      <c r="A5" s="107">
        <v>4483941</v>
      </c>
      <c r="B5" s="108" t="s">
        <v>8</v>
      </c>
      <c r="C5" s="107">
        <v>2</v>
      </c>
      <c r="D5" s="107" t="s">
        <v>9</v>
      </c>
      <c r="E5" s="183">
        <v>44105</v>
      </c>
      <c r="F5" s="183">
        <v>44270</v>
      </c>
      <c r="G5" s="180" t="s">
        <v>14</v>
      </c>
      <c r="H5" s="19"/>
    </row>
    <row r="6" spans="1:8" x14ac:dyDescent="0.25">
      <c r="A6" s="107">
        <v>4201894</v>
      </c>
      <c r="B6" s="108" t="s">
        <v>26</v>
      </c>
      <c r="C6" s="107">
        <v>3</v>
      </c>
      <c r="D6" s="107" t="s">
        <v>25</v>
      </c>
      <c r="E6" s="183">
        <v>44105</v>
      </c>
      <c r="F6" s="183">
        <v>44270</v>
      </c>
      <c r="G6" s="180" t="s">
        <v>14</v>
      </c>
      <c r="H6" s="19"/>
    </row>
    <row r="7" spans="1:8" x14ac:dyDescent="0.25">
      <c r="A7" s="107">
        <v>4560607</v>
      </c>
      <c r="B7" s="108" t="s">
        <v>27</v>
      </c>
      <c r="C7" s="107">
        <v>1.5</v>
      </c>
      <c r="D7" s="107" t="s">
        <v>25</v>
      </c>
      <c r="E7" s="183">
        <v>44110</v>
      </c>
      <c r="F7" s="183">
        <v>44270</v>
      </c>
      <c r="G7" s="180" t="s">
        <v>14</v>
      </c>
      <c r="H7" s="19"/>
    </row>
    <row r="8" spans="1:8" x14ac:dyDescent="0.25">
      <c r="A8" s="107">
        <v>4527543</v>
      </c>
      <c r="B8" s="108" t="s">
        <v>6</v>
      </c>
      <c r="C8" s="107">
        <v>1.5</v>
      </c>
      <c r="D8" s="107" t="s">
        <v>10</v>
      </c>
      <c r="E8" s="183">
        <v>44105</v>
      </c>
      <c r="F8" s="183">
        <v>44270</v>
      </c>
      <c r="G8" s="180" t="s">
        <v>14</v>
      </c>
      <c r="H8" s="19"/>
    </row>
    <row r="9" spans="1:8" x14ac:dyDescent="0.25">
      <c r="A9" s="107">
        <v>4561633</v>
      </c>
      <c r="B9" s="108" t="s">
        <v>61</v>
      </c>
      <c r="C9" s="107">
        <v>1.5</v>
      </c>
      <c r="D9" s="107" t="s">
        <v>62</v>
      </c>
      <c r="E9" s="183">
        <v>44151</v>
      </c>
      <c r="F9" s="183">
        <v>44228</v>
      </c>
      <c r="G9" s="180" t="s">
        <v>14</v>
      </c>
      <c r="H9" s="19"/>
    </row>
    <row r="10" spans="1:8" x14ac:dyDescent="0.25">
      <c r="A10" s="193">
        <v>4486731</v>
      </c>
      <c r="B10" s="194" t="s">
        <v>299</v>
      </c>
      <c r="C10" s="193">
        <v>1</v>
      </c>
      <c r="D10" s="193" t="s">
        <v>10</v>
      </c>
      <c r="E10" s="201">
        <v>44279</v>
      </c>
      <c r="F10" s="201">
        <v>44287</v>
      </c>
      <c r="G10" s="180" t="s">
        <v>14</v>
      </c>
      <c r="H10" s="19"/>
    </row>
    <row r="11" spans="1:8" x14ac:dyDescent="0.25">
      <c r="A11" s="202">
        <v>4567822</v>
      </c>
      <c r="B11" s="203" t="s">
        <v>301</v>
      </c>
      <c r="C11" s="204">
        <v>0.5</v>
      </c>
      <c r="D11" s="204" t="s">
        <v>10</v>
      </c>
      <c r="E11" s="205">
        <v>44329</v>
      </c>
      <c r="F11" s="205">
        <v>44361</v>
      </c>
      <c r="G11" s="183" t="s">
        <v>14</v>
      </c>
      <c r="H11" s="19"/>
    </row>
    <row r="12" spans="1:8" x14ac:dyDescent="0.25">
      <c r="A12" s="185">
        <v>4567794</v>
      </c>
      <c r="B12" s="186" t="s">
        <v>302</v>
      </c>
      <c r="C12" s="187">
        <v>1</v>
      </c>
      <c r="D12" s="187" t="s">
        <v>303</v>
      </c>
      <c r="E12" s="188">
        <v>44350</v>
      </c>
      <c r="F12" s="188">
        <v>44368</v>
      </c>
      <c r="G12" s="183" t="s">
        <v>14</v>
      </c>
      <c r="H12" s="19"/>
    </row>
    <row r="13" spans="1:8" x14ac:dyDescent="0.25">
      <c r="A13" s="206" t="s">
        <v>28</v>
      </c>
      <c r="B13" s="207" t="s">
        <v>29</v>
      </c>
      <c r="C13" s="206" t="s">
        <v>28</v>
      </c>
      <c r="D13" s="206" t="s">
        <v>10</v>
      </c>
      <c r="E13" s="189" t="s">
        <v>28</v>
      </c>
      <c r="F13" s="189" t="s">
        <v>30</v>
      </c>
      <c r="G13" s="189" t="s">
        <v>14</v>
      </c>
      <c r="H13" s="19"/>
    </row>
    <row r="14" spans="1:8" x14ac:dyDescent="0.25">
      <c r="A14" s="97"/>
      <c r="B14" s="98"/>
      <c r="C14" s="97"/>
      <c r="D14" s="97"/>
      <c r="E14" s="2"/>
      <c r="F14" s="2"/>
      <c r="G14" s="2"/>
      <c r="H14" s="19"/>
    </row>
    <row r="15" spans="1:8" x14ac:dyDescent="0.25">
      <c r="A15" s="82" t="s">
        <v>241</v>
      </c>
      <c r="B15" s="83"/>
      <c r="C15" s="84"/>
      <c r="D15" s="84"/>
      <c r="E15" s="84"/>
      <c r="F15" s="85"/>
      <c r="G15" s="103"/>
      <c r="H15" s="295"/>
    </row>
    <row r="16" spans="1:8" x14ac:dyDescent="0.25">
      <c r="A16" s="87" t="s">
        <v>1</v>
      </c>
      <c r="B16" s="88" t="s">
        <v>0</v>
      </c>
      <c r="C16" s="87" t="s">
        <v>2</v>
      </c>
      <c r="D16" s="87" t="s">
        <v>5</v>
      </c>
      <c r="E16" s="87" t="s">
        <v>3</v>
      </c>
      <c r="F16" s="87" t="s">
        <v>4</v>
      </c>
      <c r="G16" s="87" t="s">
        <v>13</v>
      </c>
      <c r="H16" s="87" t="s">
        <v>64</v>
      </c>
    </row>
    <row r="17" spans="1:8" x14ac:dyDescent="0.25">
      <c r="A17" s="303">
        <v>4558348</v>
      </c>
      <c r="B17" s="308" t="s">
        <v>221</v>
      </c>
      <c r="C17" s="303">
        <v>0.75</v>
      </c>
      <c r="D17" s="305" t="s">
        <v>10</v>
      </c>
      <c r="E17" s="306">
        <v>44244</v>
      </c>
      <c r="F17" s="307">
        <v>44253</v>
      </c>
      <c r="G17" s="306" t="s">
        <v>15</v>
      </c>
      <c r="H17" s="19" t="s">
        <v>322</v>
      </c>
    </row>
    <row r="18" spans="1:8" x14ac:dyDescent="0.25">
      <c r="A18" s="193">
        <v>4497973</v>
      </c>
      <c r="B18" s="197" t="s">
        <v>222</v>
      </c>
      <c r="C18" s="193">
        <v>1</v>
      </c>
      <c r="D18" s="195" t="s">
        <v>10</v>
      </c>
      <c r="E18" s="183">
        <v>44244</v>
      </c>
      <c r="F18" s="196">
        <v>44253</v>
      </c>
      <c r="G18" s="183" t="s">
        <v>15</v>
      </c>
      <c r="H18" s="19"/>
    </row>
    <row r="19" spans="1:8" x14ac:dyDescent="0.25">
      <c r="A19" s="193">
        <v>4468828</v>
      </c>
      <c r="B19" s="198" t="s">
        <v>223</v>
      </c>
      <c r="C19" s="193">
        <v>1.5</v>
      </c>
      <c r="D19" s="193" t="s">
        <v>220</v>
      </c>
      <c r="E19" s="183">
        <v>44244</v>
      </c>
      <c r="F19" s="183">
        <v>44286</v>
      </c>
      <c r="G19" s="183" t="s">
        <v>15</v>
      </c>
      <c r="H19" s="19"/>
    </row>
    <row r="20" spans="1:8" x14ac:dyDescent="0.25">
      <c r="A20" s="193">
        <v>4560224</v>
      </c>
      <c r="B20" s="198" t="s">
        <v>225</v>
      </c>
      <c r="C20" s="193">
        <v>1</v>
      </c>
      <c r="D20" s="193" t="s">
        <v>10</v>
      </c>
      <c r="E20" s="183">
        <v>44244</v>
      </c>
      <c r="F20" s="183">
        <v>44347</v>
      </c>
      <c r="G20" s="183" t="s">
        <v>15</v>
      </c>
      <c r="H20" s="19"/>
    </row>
    <row r="21" spans="1:8" x14ac:dyDescent="0.25">
      <c r="A21" s="193">
        <v>4193310</v>
      </c>
      <c r="B21" s="198" t="s">
        <v>228</v>
      </c>
      <c r="C21" s="193">
        <v>2.5</v>
      </c>
      <c r="D21" s="193" t="s">
        <v>220</v>
      </c>
      <c r="E21" s="183">
        <v>44244</v>
      </c>
      <c r="F21" s="183">
        <v>44377</v>
      </c>
      <c r="G21" s="183" t="s">
        <v>15</v>
      </c>
      <c r="H21" s="19"/>
    </row>
    <row r="22" spans="1:8" x14ac:dyDescent="0.25">
      <c r="A22" s="99">
        <v>4557891</v>
      </c>
      <c r="B22" s="135" t="s">
        <v>229</v>
      </c>
      <c r="C22" s="99">
        <v>2.75</v>
      </c>
      <c r="D22" s="193" t="s">
        <v>220</v>
      </c>
      <c r="E22" s="183">
        <v>44244</v>
      </c>
      <c r="F22" s="183">
        <v>44377</v>
      </c>
      <c r="G22" s="183" t="s">
        <v>15</v>
      </c>
      <c r="H22" s="19"/>
    </row>
    <row r="23" spans="1:8" x14ac:dyDescent="0.25">
      <c r="A23" s="107">
        <v>4528264</v>
      </c>
      <c r="B23" s="108" t="s">
        <v>235</v>
      </c>
      <c r="C23" s="107">
        <v>0.5</v>
      </c>
      <c r="D23" s="107" t="s">
        <v>10</v>
      </c>
      <c r="E23" s="183">
        <v>44244</v>
      </c>
      <c r="F23" s="183">
        <v>44407</v>
      </c>
      <c r="G23" s="183" t="s">
        <v>15</v>
      </c>
      <c r="H23" s="19"/>
    </row>
    <row r="24" spans="1:8" x14ac:dyDescent="0.25">
      <c r="A24" s="154">
        <v>4566765</v>
      </c>
      <c r="B24" s="155" t="s">
        <v>298</v>
      </c>
      <c r="C24" s="182">
        <v>1</v>
      </c>
      <c r="D24" s="182" t="s">
        <v>10</v>
      </c>
      <c r="E24" s="180">
        <v>44277</v>
      </c>
      <c r="F24" s="180">
        <v>44295</v>
      </c>
      <c r="G24" s="180" t="s">
        <v>15</v>
      </c>
      <c r="H24" s="19"/>
    </row>
    <row r="25" spans="1:8" x14ac:dyDescent="0.25">
      <c r="A25" s="19"/>
      <c r="B25" s="148" t="s">
        <v>300</v>
      </c>
      <c r="C25" s="149">
        <f>SUM(C4:C24)</f>
        <v>25.25</v>
      </c>
      <c r="D25" s="19"/>
      <c r="E25" s="19"/>
      <c r="F25" s="19"/>
      <c r="G25" s="2"/>
      <c r="H25" s="19"/>
    </row>
    <row r="26" spans="1:8" x14ac:dyDescent="0.25">
      <c r="B26" s="1"/>
      <c r="F26" s="3"/>
      <c r="G26" s="3"/>
    </row>
    <row r="27" spans="1:8" x14ac:dyDescent="0.25">
      <c r="A27" s="9" t="s">
        <v>18</v>
      </c>
      <c r="B27" s="1"/>
      <c r="F27" s="3"/>
      <c r="G27" s="3"/>
    </row>
    <row r="28" spans="1:8" x14ac:dyDescent="0.25">
      <c r="A28" s="30" t="s">
        <v>66</v>
      </c>
    </row>
  </sheetData>
  <mergeCells count="1">
    <mergeCell ref="A1:B1"/>
  </mergeCells>
  <conditionalFormatting sqref="A2:A3">
    <cfRule type="duplicateValues" dxfId="68" priority="6"/>
  </conditionalFormatting>
  <conditionalFormatting sqref="A23 A17:A19">
    <cfRule type="duplicateValues" dxfId="67" priority="5"/>
  </conditionalFormatting>
  <conditionalFormatting sqref="A22">
    <cfRule type="duplicateValues" dxfId="66" priority="4"/>
  </conditionalFormatting>
  <conditionalFormatting sqref="A20">
    <cfRule type="duplicateValues" dxfId="65" priority="3"/>
  </conditionalFormatting>
  <conditionalFormatting sqref="A21">
    <cfRule type="duplicateValues" dxfId="64" priority="2"/>
  </conditionalFormatting>
  <conditionalFormatting sqref="A15:A23">
    <cfRule type="duplicateValues" dxfId="63" priority="1"/>
  </conditionalFormatting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D5AE2-E7E3-45CA-A67F-95240FEE3789}">
  <dimension ref="A1:H39"/>
  <sheetViews>
    <sheetView workbookViewId="0">
      <selection activeCell="A3" sqref="A3"/>
    </sheetView>
  </sheetViews>
  <sheetFormatPr defaultRowHeight="15" x14ac:dyDescent="0.25"/>
  <cols>
    <col min="1" max="1" width="9.7109375" customWidth="1"/>
    <col min="2" max="2" width="74.42578125" bestFit="1" customWidth="1"/>
    <col min="3" max="5" width="15.7109375" customWidth="1"/>
    <col min="6" max="6" width="23.42578125" bestFit="1" customWidth="1"/>
    <col min="7" max="7" width="15.7109375" customWidth="1"/>
    <col min="8" max="8" width="37.42578125" bestFit="1" customWidth="1"/>
  </cols>
  <sheetData>
    <row r="1" spans="1:8" ht="30" customHeight="1" x14ac:dyDescent="0.25">
      <c r="A1" s="358" t="s">
        <v>45</v>
      </c>
      <c r="B1" s="359"/>
      <c r="C1" s="7"/>
      <c r="D1" s="7"/>
      <c r="E1" s="7"/>
      <c r="F1" s="6"/>
      <c r="G1" s="297"/>
      <c r="H1" s="8"/>
    </row>
    <row r="2" spans="1:8" ht="23.25" customHeight="1" x14ac:dyDescent="0.25">
      <c r="A2" s="90" t="s">
        <v>242</v>
      </c>
      <c r="B2" s="91"/>
      <c r="C2" s="92"/>
      <c r="D2" s="92"/>
      <c r="E2" s="92"/>
      <c r="F2" s="93"/>
      <c r="G2" s="94"/>
      <c r="H2" s="104"/>
    </row>
    <row r="3" spans="1:8" x14ac:dyDescent="0.25">
      <c r="A3" s="95" t="s">
        <v>1</v>
      </c>
      <c r="B3" s="96" t="s">
        <v>0</v>
      </c>
      <c r="C3" s="95" t="s">
        <v>2</v>
      </c>
      <c r="D3" s="95" t="s">
        <v>5</v>
      </c>
      <c r="E3" s="95" t="s">
        <v>3</v>
      </c>
      <c r="F3" s="95" t="s">
        <v>4</v>
      </c>
      <c r="G3" s="95" t="s">
        <v>13</v>
      </c>
      <c r="H3" s="258" t="s">
        <v>64</v>
      </c>
    </row>
    <row r="4" spans="1:8" x14ac:dyDescent="0.25">
      <c r="A4" s="107">
        <v>4483941</v>
      </c>
      <c r="B4" s="108" t="s">
        <v>8</v>
      </c>
      <c r="C4" s="107">
        <v>2</v>
      </c>
      <c r="D4" s="107" t="s">
        <v>9</v>
      </c>
      <c r="E4" s="183">
        <v>44105</v>
      </c>
      <c r="F4" s="183">
        <v>44270</v>
      </c>
      <c r="G4" s="180" t="s">
        <v>14</v>
      </c>
      <c r="H4" s="19"/>
    </row>
    <row r="5" spans="1:8" x14ac:dyDescent="0.25">
      <c r="A5" s="107">
        <v>4192997</v>
      </c>
      <c r="B5" s="108" t="s">
        <v>31</v>
      </c>
      <c r="C5" s="107">
        <v>2.75</v>
      </c>
      <c r="D5" s="107" t="s">
        <v>9</v>
      </c>
      <c r="E5" s="183">
        <v>44105</v>
      </c>
      <c r="F5" s="183">
        <v>44270</v>
      </c>
      <c r="G5" s="180" t="s">
        <v>14</v>
      </c>
      <c r="H5" s="19"/>
    </row>
    <row r="6" spans="1:8" x14ac:dyDescent="0.25">
      <c r="A6" s="107">
        <v>600917</v>
      </c>
      <c r="B6" s="108" t="s">
        <v>67</v>
      </c>
      <c r="C6" s="107">
        <v>2</v>
      </c>
      <c r="D6" s="107" t="s">
        <v>9</v>
      </c>
      <c r="E6" s="183">
        <v>44105</v>
      </c>
      <c r="F6" s="183">
        <v>44270</v>
      </c>
      <c r="G6" s="180" t="s">
        <v>14</v>
      </c>
      <c r="H6" s="19"/>
    </row>
    <row r="7" spans="1:8" x14ac:dyDescent="0.25">
      <c r="A7" s="107">
        <v>4185221</v>
      </c>
      <c r="B7" s="108" t="s">
        <v>68</v>
      </c>
      <c r="C7" s="107">
        <v>4</v>
      </c>
      <c r="D7" s="107" t="s">
        <v>25</v>
      </c>
      <c r="E7" s="183">
        <v>44105</v>
      </c>
      <c r="F7" s="183">
        <v>44270</v>
      </c>
      <c r="G7" s="180" t="s">
        <v>14</v>
      </c>
      <c r="H7" s="19"/>
    </row>
    <row r="8" spans="1:8" x14ac:dyDescent="0.25">
      <c r="A8" s="18">
        <v>4486662</v>
      </c>
      <c r="B8" s="256" t="s">
        <v>305</v>
      </c>
      <c r="C8" s="18">
        <v>3</v>
      </c>
      <c r="D8" s="34" t="s">
        <v>220</v>
      </c>
      <c r="E8" s="2">
        <v>44385</v>
      </c>
      <c r="F8" s="2">
        <v>44270</v>
      </c>
      <c r="G8" s="2" t="s">
        <v>14</v>
      </c>
      <c r="H8" s="19" t="s">
        <v>317</v>
      </c>
    </row>
    <row r="9" spans="1:8" x14ac:dyDescent="0.25">
      <c r="A9" s="107">
        <v>4487960</v>
      </c>
      <c r="B9" s="108" t="s">
        <v>32</v>
      </c>
      <c r="C9" s="107">
        <v>3.5</v>
      </c>
      <c r="D9" s="107" t="s">
        <v>25</v>
      </c>
      <c r="E9" s="183">
        <v>44105</v>
      </c>
      <c r="F9" s="183">
        <v>44270</v>
      </c>
      <c r="G9" s="180" t="s">
        <v>14</v>
      </c>
      <c r="H9" s="19"/>
    </row>
    <row r="10" spans="1:8" x14ac:dyDescent="0.25">
      <c r="A10" s="107">
        <v>4505178</v>
      </c>
      <c r="B10" s="108" t="s">
        <v>69</v>
      </c>
      <c r="C10" s="107">
        <v>2.5</v>
      </c>
      <c r="D10" s="107" t="s">
        <v>25</v>
      </c>
      <c r="E10" s="183">
        <v>44105</v>
      </c>
      <c r="F10" s="183">
        <v>44270</v>
      </c>
      <c r="G10" s="180" t="s">
        <v>14</v>
      </c>
      <c r="H10" s="19"/>
    </row>
    <row r="11" spans="1:8" x14ac:dyDescent="0.25">
      <c r="A11" s="193">
        <v>4486731</v>
      </c>
      <c r="B11" s="194" t="s">
        <v>299</v>
      </c>
      <c r="C11" s="193">
        <v>1</v>
      </c>
      <c r="D11" s="193" t="s">
        <v>10</v>
      </c>
      <c r="E11" s="201">
        <v>44279</v>
      </c>
      <c r="F11" s="201">
        <v>44287</v>
      </c>
      <c r="G11" s="180" t="s">
        <v>14</v>
      </c>
      <c r="H11" s="19"/>
    </row>
    <row r="12" spans="1:8" x14ac:dyDescent="0.25">
      <c r="A12" s="202">
        <v>4567822</v>
      </c>
      <c r="B12" s="203" t="s">
        <v>301</v>
      </c>
      <c r="C12" s="204">
        <v>0.5</v>
      </c>
      <c r="D12" s="204" t="s">
        <v>10</v>
      </c>
      <c r="E12" s="205">
        <v>44329</v>
      </c>
      <c r="F12" s="205">
        <v>44361</v>
      </c>
      <c r="G12" s="183" t="s">
        <v>14</v>
      </c>
      <c r="H12" s="19"/>
    </row>
    <row r="13" spans="1:8" x14ac:dyDescent="0.25">
      <c r="A13" s="185">
        <v>4567794</v>
      </c>
      <c r="B13" s="186" t="s">
        <v>302</v>
      </c>
      <c r="C13" s="187">
        <v>1</v>
      </c>
      <c r="D13" s="187" t="s">
        <v>303</v>
      </c>
      <c r="E13" s="188">
        <v>44350</v>
      </c>
      <c r="F13" s="188">
        <v>44368</v>
      </c>
      <c r="G13" s="183" t="s">
        <v>14</v>
      </c>
      <c r="H13" s="19"/>
    </row>
    <row r="14" spans="1:8" x14ac:dyDescent="0.25">
      <c r="A14" s="206" t="s">
        <v>28</v>
      </c>
      <c r="B14" s="207" t="s">
        <v>29</v>
      </c>
      <c r="C14" s="206" t="s">
        <v>28</v>
      </c>
      <c r="D14" s="206" t="s">
        <v>10</v>
      </c>
      <c r="E14" s="189" t="s">
        <v>28</v>
      </c>
      <c r="F14" s="189" t="s">
        <v>30</v>
      </c>
      <c r="G14" s="189" t="s">
        <v>14</v>
      </c>
      <c r="H14" s="19"/>
    </row>
    <row r="15" spans="1:8" x14ac:dyDescent="0.25">
      <c r="A15" s="97"/>
      <c r="B15" s="98"/>
      <c r="C15" s="97"/>
      <c r="D15" s="97"/>
      <c r="E15" s="2"/>
      <c r="F15" s="2"/>
      <c r="G15" s="2"/>
      <c r="H15" s="19"/>
    </row>
    <row r="16" spans="1:8" x14ac:dyDescent="0.25">
      <c r="A16" s="82" t="s">
        <v>243</v>
      </c>
      <c r="B16" s="83"/>
      <c r="C16" s="84"/>
      <c r="D16" s="84"/>
      <c r="E16" s="84"/>
      <c r="F16" s="85"/>
      <c r="G16" s="103"/>
      <c r="H16" s="295"/>
    </row>
    <row r="17" spans="1:8" x14ac:dyDescent="0.25">
      <c r="A17" s="87" t="s">
        <v>1</v>
      </c>
      <c r="B17" s="88" t="s">
        <v>0</v>
      </c>
      <c r="C17" s="87" t="s">
        <v>2</v>
      </c>
      <c r="D17" s="87" t="s">
        <v>5</v>
      </c>
      <c r="E17" s="87" t="s">
        <v>3</v>
      </c>
      <c r="F17" s="87" t="s">
        <v>4</v>
      </c>
      <c r="G17" s="87" t="s">
        <v>13</v>
      </c>
      <c r="H17" s="87" t="s">
        <v>64</v>
      </c>
    </row>
    <row r="18" spans="1:8" x14ac:dyDescent="0.25">
      <c r="A18" s="193">
        <v>4564453</v>
      </c>
      <c r="B18" s="194" t="s">
        <v>78</v>
      </c>
      <c r="C18" s="193">
        <v>0.5</v>
      </c>
      <c r="D18" s="195" t="s">
        <v>220</v>
      </c>
      <c r="E18" s="196">
        <v>44228</v>
      </c>
      <c r="F18" s="196">
        <v>44253</v>
      </c>
      <c r="G18" s="196" t="s">
        <v>15</v>
      </c>
      <c r="H18" s="19"/>
    </row>
    <row r="19" spans="1:8" x14ac:dyDescent="0.25">
      <c r="A19" s="193">
        <v>4558348</v>
      </c>
      <c r="B19" s="194" t="s">
        <v>221</v>
      </c>
      <c r="C19" s="193">
        <v>0.75</v>
      </c>
      <c r="D19" s="195" t="s">
        <v>10</v>
      </c>
      <c r="E19" s="183">
        <v>44244</v>
      </c>
      <c r="F19" s="196">
        <v>44253</v>
      </c>
      <c r="G19" s="183" t="s">
        <v>15</v>
      </c>
      <c r="H19" s="19"/>
    </row>
    <row r="20" spans="1:8" x14ac:dyDescent="0.25">
      <c r="A20" s="193">
        <v>4497973</v>
      </c>
      <c r="B20" s="197" t="s">
        <v>222</v>
      </c>
      <c r="C20" s="193">
        <v>1</v>
      </c>
      <c r="D20" s="195" t="s">
        <v>10</v>
      </c>
      <c r="E20" s="183">
        <v>44244</v>
      </c>
      <c r="F20" s="196">
        <v>44253</v>
      </c>
      <c r="G20" s="183" t="s">
        <v>15</v>
      </c>
      <c r="H20" s="19"/>
    </row>
    <row r="21" spans="1:8" x14ac:dyDescent="0.25">
      <c r="A21" s="193">
        <v>4468828</v>
      </c>
      <c r="B21" s="198" t="s">
        <v>223</v>
      </c>
      <c r="C21" s="193">
        <v>1.5</v>
      </c>
      <c r="D21" s="193" t="s">
        <v>220</v>
      </c>
      <c r="E21" s="183">
        <v>44244</v>
      </c>
      <c r="F21" s="183">
        <v>44286</v>
      </c>
      <c r="G21" s="183" t="s">
        <v>15</v>
      </c>
      <c r="H21" s="19"/>
    </row>
    <row r="22" spans="1:8" x14ac:dyDescent="0.25">
      <c r="A22" s="193">
        <v>3903058</v>
      </c>
      <c r="B22" s="197" t="s">
        <v>224</v>
      </c>
      <c r="C22" s="193">
        <v>5</v>
      </c>
      <c r="D22" s="195" t="s">
        <v>220</v>
      </c>
      <c r="E22" s="183">
        <v>44244</v>
      </c>
      <c r="F22" s="183">
        <v>44316</v>
      </c>
      <c r="G22" s="183" t="s">
        <v>15</v>
      </c>
      <c r="H22" s="19"/>
    </row>
    <row r="23" spans="1:8" x14ac:dyDescent="0.25">
      <c r="A23" s="193">
        <v>4193281</v>
      </c>
      <c r="B23" s="197" t="s">
        <v>226</v>
      </c>
      <c r="C23" s="193">
        <v>2.5</v>
      </c>
      <c r="D23" s="195" t="s">
        <v>220</v>
      </c>
      <c r="E23" s="183">
        <v>44244</v>
      </c>
      <c r="F23" s="183">
        <v>44347</v>
      </c>
      <c r="G23" s="183" t="s">
        <v>15</v>
      </c>
      <c r="H23" s="19"/>
    </row>
    <row r="24" spans="1:8" x14ac:dyDescent="0.25">
      <c r="A24" s="193">
        <v>4491295</v>
      </c>
      <c r="B24" s="198" t="s">
        <v>227</v>
      </c>
      <c r="C24" s="193">
        <v>1</v>
      </c>
      <c r="D24" s="193" t="s">
        <v>220</v>
      </c>
      <c r="E24" s="183">
        <v>44244</v>
      </c>
      <c r="F24" s="183">
        <v>44347</v>
      </c>
      <c r="G24" s="183" t="s">
        <v>15</v>
      </c>
      <c r="H24" s="19"/>
    </row>
    <row r="25" spans="1:8" x14ac:dyDescent="0.25">
      <c r="A25" s="195">
        <v>4557711</v>
      </c>
      <c r="B25" s="198" t="s">
        <v>231</v>
      </c>
      <c r="C25" s="195">
        <v>0.25</v>
      </c>
      <c r="D25" s="195" t="s">
        <v>10</v>
      </c>
      <c r="E25" s="183">
        <v>44244</v>
      </c>
      <c r="F25" s="183">
        <v>44407</v>
      </c>
      <c r="G25" s="183" t="s">
        <v>15</v>
      </c>
      <c r="H25" s="19"/>
    </row>
    <row r="26" spans="1:8" x14ac:dyDescent="0.25">
      <c r="A26" s="154">
        <v>4566765</v>
      </c>
      <c r="B26" s="175" t="s">
        <v>298</v>
      </c>
      <c r="C26" s="107">
        <v>1</v>
      </c>
      <c r="D26" s="107" t="s">
        <v>10</v>
      </c>
      <c r="E26" s="180">
        <v>44277</v>
      </c>
      <c r="F26" s="180">
        <v>44295</v>
      </c>
      <c r="G26" s="180" t="s">
        <v>15</v>
      </c>
      <c r="H26" s="19"/>
    </row>
    <row r="27" spans="1:8" x14ac:dyDescent="0.25">
      <c r="A27" s="19"/>
      <c r="B27" s="148" t="s">
        <v>300</v>
      </c>
      <c r="C27" s="149">
        <f>SUM(C4:C26)</f>
        <v>35.75</v>
      </c>
      <c r="D27" s="19"/>
      <c r="E27" s="19"/>
      <c r="F27" s="19"/>
      <c r="G27" s="2"/>
      <c r="H27" s="19"/>
    </row>
    <row r="28" spans="1:8" x14ac:dyDescent="0.25">
      <c r="A28" s="14"/>
      <c r="B28" s="11"/>
      <c r="C28" s="14"/>
      <c r="D28" s="14"/>
      <c r="E28" s="10"/>
      <c r="F28" s="10"/>
      <c r="G28" s="10"/>
    </row>
    <row r="29" spans="1:8" x14ac:dyDescent="0.25">
      <c r="A29" s="9" t="s">
        <v>16</v>
      </c>
      <c r="B29" s="1"/>
      <c r="F29" s="3"/>
      <c r="G29" s="3"/>
    </row>
    <row r="30" spans="1:8" x14ac:dyDescent="0.25">
      <c r="A30" s="30" t="s">
        <v>66</v>
      </c>
      <c r="B30" s="1"/>
      <c r="F30" s="3"/>
      <c r="G30" s="3"/>
    </row>
    <row r="31" spans="1:8" x14ac:dyDescent="0.25">
      <c r="B31" s="1"/>
      <c r="F31" s="3"/>
      <c r="G31" s="3"/>
    </row>
    <row r="32" spans="1:8" x14ac:dyDescent="0.25">
      <c r="B32" s="1"/>
      <c r="F32" s="3"/>
    </row>
    <row r="33" spans="2:6" x14ac:dyDescent="0.25">
      <c r="B33" s="1"/>
      <c r="F33" s="3"/>
    </row>
    <row r="34" spans="2:6" x14ac:dyDescent="0.25">
      <c r="B34" s="1"/>
      <c r="F34" s="3"/>
    </row>
    <row r="35" spans="2:6" x14ac:dyDescent="0.25">
      <c r="B35" s="1"/>
      <c r="F35" s="3"/>
    </row>
    <row r="36" spans="2:6" x14ac:dyDescent="0.25">
      <c r="B36" s="1"/>
      <c r="F36" s="3"/>
    </row>
    <row r="37" spans="2:6" x14ac:dyDescent="0.25">
      <c r="B37" s="1"/>
      <c r="F37" s="3"/>
    </row>
    <row r="38" spans="2:6" x14ac:dyDescent="0.25">
      <c r="B38" s="1"/>
      <c r="F38" s="3"/>
    </row>
    <row r="39" spans="2:6" x14ac:dyDescent="0.25">
      <c r="B39" s="1"/>
      <c r="F39" s="3"/>
    </row>
  </sheetData>
  <mergeCells count="1">
    <mergeCell ref="A1:B1"/>
  </mergeCells>
  <conditionalFormatting sqref="A2:A3">
    <cfRule type="duplicateValues" dxfId="62" priority="7"/>
  </conditionalFormatting>
  <conditionalFormatting sqref="A23">
    <cfRule type="duplicateValues" dxfId="61" priority="4"/>
  </conditionalFormatting>
  <conditionalFormatting sqref="A24:A25 A19:A22">
    <cfRule type="duplicateValues" dxfId="60" priority="6"/>
  </conditionalFormatting>
  <conditionalFormatting sqref="A16:A25">
    <cfRule type="duplicateValues" dxfId="59" priority="20"/>
  </conditionalFormatting>
  <conditionalFormatting sqref="A8">
    <cfRule type="duplicateValues" dxfId="58" priority="1"/>
  </conditionalFormatting>
  <pageMargins left="0.7" right="0.7" top="0.75" bottom="0.75" header="0.3" footer="0.3"/>
  <pageSetup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5938B-F81E-4F02-9CE4-FB8D93381DBB}">
  <sheetPr>
    <tabColor theme="5" tint="0.79998168889431442"/>
  </sheetPr>
  <dimension ref="A1:H39"/>
  <sheetViews>
    <sheetView workbookViewId="0">
      <selection activeCell="A3" sqref="A3"/>
    </sheetView>
  </sheetViews>
  <sheetFormatPr defaultRowHeight="15" x14ac:dyDescent="0.25"/>
  <cols>
    <col min="1" max="1" width="9.7109375" customWidth="1"/>
    <col min="2" max="2" width="74.42578125" bestFit="1" customWidth="1"/>
    <col min="3" max="5" width="15.7109375" customWidth="1"/>
    <col min="6" max="6" width="23.42578125" bestFit="1" customWidth="1"/>
    <col min="7" max="7" width="15.7109375" customWidth="1"/>
    <col min="8" max="8" width="37.42578125" bestFit="1" customWidth="1"/>
  </cols>
  <sheetData>
    <row r="1" spans="1:8" ht="30" customHeight="1" x14ac:dyDescent="0.25">
      <c r="A1" s="358" t="s">
        <v>54</v>
      </c>
      <c r="B1" s="359"/>
      <c r="C1" s="7"/>
      <c r="D1" s="7"/>
      <c r="E1" s="7"/>
      <c r="F1" s="6"/>
      <c r="G1" s="297"/>
      <c r="H1" s="8"/>
    </row>
    <row r="2" spans="1:8" ht="23.25" customHeight="1" x14ac:dyDescent="0.25">
      <c r="A2" s="90" t="s">
        <v>242</v>
      </c>
      <c r="B2" s="91"/>
      <c r="C2" s="92"/>
      <c r="D2" s="92"/>
      <c r="E2" s="92"/>
      <c r="F2" s="93"/>
      <c r="G2" s="94"/>
      <c r="H2" s="296"/>
    </row>
    <row r="3" spans="1:8" x14ac:dyDescent="0.25">
      <c r="A3" s="95" t="s">
        <v>1</v>
      </c>
      <c r="B3" s="96" t="s">
        <v>0</v>
      </c>
      <c r="C3" s="95" t="s">
        <v>2</v>
      </c>
      <c r="D3" s="95" t="s">
        <v>5</v>
      </c>
      <c r="E3" s="95" t="s">
        <v>3</v>
      </c>
      <c r="F3" s="95" t="s">
        <v>4</v>
      </c>
      <c r="G3" s="95" t="s">
        <v>13</v>
      </c>
      <c r="H3" s="258" t="s">
        <v>64</v>
      </c>
    </row>
    <row r="4" spans="1:8" x14ac:dyDescent="0.25">
      <c r="A4" s="107">
        <v>4483941</v>
      </c>
      <c r="B4" s="108" t="s">
        <v>8</v>
      </c>
      <c r="C4" s="107">
        <v>2</v>
      </c>
      <c r="D4" s="107" t="s">
        <v>9</v>
      </c>
      <c r="E4" s="183">
        <v>44105</v>
      </c>
      <c r="F4" s="183">
        <v>44270</v>
      </c>
      <c r="G4" s="180" t="s">
        <v>14</v>
      </c>
      <c r="H4" s="19"/>
    </row>
    <row r="5" spans="1:8" x14ac:dyDescent="0.25">
      <c r="A5" s="107">
        <v>4192997</v>
      </c>
      <c r="B5" s="108" t="s">
        <v>31</v>
      </c>
      <c r="C5" s="107">
        <v>2.75</v>
      </c>
      <c r="D5" s="107" t="s">
        <v>9</v>
      </c>
      <c r="E5" s="183">
        <v>44105</v>
      </c>
      <c r="F5" s="183">
        <v>44270</v>
      </c>
      <c r="G5" s="180" t="s">
        <v>14</v>
      </c>
      <c r="H5" s="19"/>
    </row>
    <row r="6" spans="1:8" x14ac:dyDescent="0.25">
      <c r="A6" s="107">
        <v>600917</v>
      </c>
      <c r="B6" s="108" t="s">
        <v>67</v>
      </c>
      <c r="C6" s="107">
        <v>2</v>
      </c>
      <c r="D6" s="107" t="s">
        <v>9</v>
      </c>
      <c r="E6" s="183">
        <v>44105</v>
      </c>
      <c r="F6" s="183">
        <v>44270</v>
      </c>
      <c r="G6" s="180" t="s">
        <v>14</v>
      </c>
      <c r="H6" s="19"/>
    </row>
    <row r="7" spans="1:8" x14ac:dyDescent="0.25">
      <c r="A7" s="107">
        <v>4185221</v>
      </c>
      <c r="B7" s="108" t="s">
        <v>68</v>
      </c>
      <c r="C7" s="107">
        <v>4</v>
      </c>
      <c r="D7" s="107" t="s">
        <v>25</v>
      </c>
      <c r="E7" s="183">
        <v>44105</v>
      </c>
      <c r="F7" s="183">
        <v>44270</v>
      </c>
      <c r="G7" s="180" t="s">
        <v>14</v>
      </c>
      <c r="H7" s="19"/>
    </row>
    <row r="8" spans="1:8" x14ac:dyDescent="0.25">
      <c r="A8" s="18">
        <v>4486662</v>
      </c>
      <c r="B8" s="256" t="s">
        <v>305</v>
      </c>
      <c r="C8" s="18">
        <v>3</v>
      </c>
      <c r="D8" s="34" t="s">
        <v>220</v>
      </c>
      <c r="E8" s="2">
        <v>44385</v>
      </c>
      <c r="F8" s="2">
        <v>44270</v>
      </c>
      <c r="G8" s="2" t="s">
        <v>14</v>
      </c>
      <c r="H8" s="19" t="s">
        <v>317</v>
      </c>
    </row>
    <row r="9" spans="1:8" x14ac:dyDescent="0.25">
      <c r="A9" s="107">
        <v>4487960</v>
      </c>
      <c r="B9" s="108" t="s">
        <v>32</v>
      </c>
      <c r="C9" s="107">
        <v>3.5</v>
      </c>
      <c r="D9" s="107" t="s">
        <v>25</v>
      </c>
      <c r="E9" s="183">
        <v>44105</v>
      </c>
      <c r="F9" s="183">
        <v>44270</v>
      </c>
      <c r="G9" s="180" t="s">
        <v>14</v>
      </c>
      <c r="H9" s="19"/>
    </row>
    <row r="10" spans="1:8" x14ac:dyDescent="0.25">
      <c r="A10" s="107">
        <v>4505178</v>
      </c>
      <c r="B10" s="108" t="s">
        <v>73</v>
      </c>
      <c r="C10" s="107">
        <v>2.5</v>
      </c>
      <c r="D10" s="107" t="s">
        <v>25</v>
      </c>
      <c r="E10" s="183">
        <v>44105</v>
      </c>
      <c r="F10" s="183">
        <v>44270</v>
      </c>
      <c r="G10" s="180" t="s">
        <v>14</v>
      </c>
      <c r="H10" s="19"/>
    </row>
    <row r="11" spans="1:8" x14ac:dyDescent="0.25">
      <c r="A11" s="193">
        <v>4486731</v>
      </c>
      <c r="B11" s="194" t="s">
        <v>299</v>
      </c>
      <c r="C11" s="193">
        <v>1</v>
      </c>
      <c r="D11" s="193" t="s">
        <v>10</v>
      </c>
      <c r="E11" s="201">
        <v>44279</v>
      </c>
      <c r="F11" s="201">
        <v>44287</v>
      </c>
      <c r="G11" s="180" t="s">
        <v>14</v>
      </c>
      <c r="H11" s="19"/>
    </row>
    <row r="12" spans="1:8" x14ac:dyDescent="0.25">
      <c r="A12" s="202">
        <v>4567822</v>
      </c>
      <c r="B12" s="203" t="s">
        <v>301</v>
      </c>
      <c r="C12" s="204">
        <v>0.5</v>
      </c>
      <c r="D12" s="204" t="s">
        <v>10</v>
      </c>
      <c r="E12" s="205">
        <v>44329</v>
      </c>
      <c r="F12" s="205">
        <v>44361</v>
      </c>
      <c r="G12" s="183" t="s">
        <v>14</v>
      </c>
      <c r="H12" s="19"/>
    </row>
    <row r="13" spans="1:8" x14ac:dyDescent="0.25">
      <c r="A13" s="185">
        <v>4567794</v>
      </c>
      <c r="B13" s="186" t="s">
        <v>302</v>
      </c>
      <c r="C13" s="187">
        <v>1</v>
      </c>
      <c r="D13" s="187" t="s">
        <v>303</v>
      </c>
      <c r="E13" s="188">
        <v>44350</v>
      </c>
      <c r="F13" s="188">
        <v>44368</v>
      </c>
      <c r="G13" s="183" t="s">
        <v>14</v>
      </c>
      <c r="H13" s="19"/>
    </row>
    <row r="14" spans="1:8" x14ac:dyDescent="0.25">
      <c r="A14" s="206" t="s">
        <v>28</v>
      </c>
      <c r="B14" s="207" t="s">
        <v>29</v>
      </c>
      <c r="C14" s="206" t="s">
        <v>28</v>
      </c>
      <c r="D14" s="206" t="s">
        <v>10</v>
      </c>
      <c r="E14" s="189" t="s">
        <v>28</v>
      </c>
      <c r="F14" s="189" t="s">
        <v>30</v>
      </c>
      <c r="G14" s="189" t="s">
        <v>14</v>
      </c>
      <c r="H14" s="19"/>
    </row>
    <row r="15" spans="1:8" x14ac:dyDescent="0.25">
      <c r="A15" s="97"/>
      <c r="B15" s="98"/>
      <c r="C15" s="97"/>
      <c r="D15" s="97"/>
      <c r="E15" s="2"/>
      <c r="F15" s="2"/>
      <c r="G15" s="2"/>
      <c r="H15" s="19"/>
    </row>
    <row r="16" spans="1:8" x14ac:dyDescent="0.25">
      <c r="A16" s="82" t="s">
        <v>244</v>
      </c>
      <c r="B16" s="83"/>
      <c r="C16" s="84"/>
      <c r="D16" s="84"/>
      <c r="E16" s="84"/>
      <c r="F16" s="85"/>
      <c r="G16" s="103"/>
      <c r="H16" s="295"/>
    </row>
    <row r="17" spans="1:8" x14ac:dyDescent="0.25">
      <c r="A17" s="87" t="s">
        <v>1</v>
      </c>
      <c r="B17" s="88" t="s">
        <v>0</v>
      </c>
      <c r="C17" s="84" t="s">
        <v>2</v>
      </c>
      <c r="D17" s="84" t="s">
        <v>5</v>
      </c>
      <c r="E17" s="87" t="s">
        <v>3</v>
      </c>
      <c r="F17" s="87" t="s">
        <v>4</v>
      </c>
      <c r="G17" s="87" t="s">
        <v>13</v>
      </c>
      <c r="H17" s="87" t="s">
        <v>64</v>
      </c>
    </row>
    <row r="18" spans="1:8" x14ac:dyDescent="0.25">
      <c r="A18" s="303">
        <v>4558348</v>
      </c>
      <c r="B18" s="304" t="s">
        <v>221</v>
      </c>
      <c r="C18" s="303">
        <v>0.75</v>
      </c>
      <c r="D18" s="305" t="s">
        <v>10</v>
      </c>
      <c r="E18" s="306">
        <v>44244</v>
      </c>
      <c r="F18" s="307">
        <v>44253</v>
      </c>
      <c r="G18" s="306" t="s">
        <v>15</v>
      </c>
      <c r="H18" s="19" t="s">
        <v>322</v>
      </c>
    </row>
    <row r="19" spans="1:8" x14ac:dyDescent="0.25">
      <c r="A19" s="193">
        <v>4497973</v>
      </c>
      <c r="B19" s="197" t="s">
        <v>222</v>
      </c>
      <c r="C19" s="193">
        <v>1</v>
      </c>
      <c r="D19" s="195" t="s">
        <v>10</v>
      </c>
      <c r="E19" s="183">
        <v>44244</v>
      </c>
      <c r="F19" s="196">
        <v>44253</v>
      </c>
      <c r="G19" s="183" t="s">
        <v>15</v>
      </c>
      <c r="H19" s="19"/>
    </row>
    <row r="20" spans="1:8" x14ac:dyDescent="0.25">
      <c r="A20" s="193">
        <v>4468828</v>
      </c>
      <c r="B20" s="198" t="s">
        <v>223</v>
      </c>
      <c r="C20" s="193">
        <v>1.5</v>
      </c>
      <c r="D20" s="193" t="s">
        <v>220</v>
      </c>
      <c r="E20" s="183">
        <v>44244</v>
      </c>
      <c r="F20" s="183">
        <v>44286</v>
      </c>
      <c r="G20" s="183" t="s">
        <v>15</v>
      </c>
      <c r="H20" s="19"/>
    </row>
    <row r="21" spans="1:8" x14ac:dyDescent="0.25">
      <c r="A21" s="193">
        <v>3903058</v>
      </c>
      <c r="B21" s="197" t="s">
        <v>224</v>
      </c>
      <c r="C21" s="193">
        <v>5</v>
      </c>
      <c r="D21" s="195" t="s">
        <v>220</v>
      </c>
      <c r="E21" s="183">
        <v>44244</v>
      </c>
      <c r="F21" s="183">
        <v>44316</v>
      </c>
      <c r="G21" s="183" t="s">
        <v>15</v>
      </c>
      <c r="H21" s="19"/>
    </row>
    <row r="22" spans="1:8" x14ac:dyDescent="0.25">
      <c r="A22" s="193">
        <v>4193281</v>
      </c>
      <c r="B22" s="197" t="s">
        <v>226</v>
      </c>
      <c r="C22" s="193">
        <v>2.5</v>
      </c>
      <c r="D22" s="195" t="s">
        <v>220</v>
      </c>
      <c r="E22" s="183">
        <v>44244</v>
      </c>
      <c r="F22" s="183">
        <v>44347</v>
      </c>
      <c r="G22" s="183" t="s">
        <v>15</v>
      </c>
      <c r="H22" s="19"/>
    </row>
    <row r="23" spans="1:8" x14ac:dyDescent="0.25">
      <c r="A23" s="193">
        <v>4491295</v>
      </c>
      <c r="B23" s="198" t="s">
        <v>227</v>
      </c>
      <c r="C23" s="193">
        <v>1</v>
      </c>
      <c r="D23" s="193" t="s">
        <v>220</v>
      </c>
      <c r="E23" s="183">
        <v>44244</v>
      </c>
      <c r="F23" s="183">
        <v>44347</v>
      </c>
      <c r="G23" s="183" t="s">
        <v>15</v>
      </c>
      <c r="H23" s="19"/>
    </row>
    <row r="24" spans="1:8" x14ac:dyDescent="0.25">
      <c r="A24" s="193">
        <v>4528274</v>
      </c>
      <c r="B24" s="197" t="s">
        <v>236</v>
      </c>
      <c r="C24" s="107">
        <v>0.5</v>
      </c>
      <c r="D24" s="107" t="s">
        <v>10</v>
      </c>
      <c r="E24" s="183">
        <v>44244</v>
      </c>
      <c r="F24" s="183">
        <v>44407</v>
      </c>
      <c r="G24" s="183" t="s">
        <v>15</v>
      </c>
      <c r="H24" s="19"/>
    </row>
    <row r="25" spans="1:8" x14ac:dyDescent="0.25">
      <c r="A25" s="193">
        <v>4528265</v>
      </c>
      <c r="B25" s="198" t="s">
        <v>237</v>
      </c>
      <c r="C25" s="107">
        <v>0.5</v>
      </c>
      <c r="D25" s="107" t="s">
        <v>10</v>
      </c>
      <c r="E25" s="183">
        <v>44244</v>
      </c>
      <c r="F25" s="183">
        <v>44407</v>
      </c>
      <c r="G25" s="183" t="s">
        <v>15</v>
      </c>
      <c r="H25" s="19"/>
    </row>
    <row r="26" spans="1:8" x14ac:dyDescent="0.25">
      <c r="A26" s="154">
        <v>4566765</v>
      </c>
      <c r="B26" s="155" t="s">
        <v>298</v>
      </c>
      <c r="C26" s="107">
        <v>1</v>
      </c>
      <c r="D26" s="107" t="s">
        <v>10</v>
      </c>
      <c r="E26" s="180">
        <v>44277</v>
      </c>
      <c r="F26" s="180">
        <v>44295</v>
      </c>
      <c r="G26" s="180" t="s">
        <v>15</v>
      </c>
      <c r="H26" s="19"/>
    </row>
    <row r="27" spans="1:8" x14ac:dyDescent="0.25">
      <c r="A27" s="19"/>
      <c r="B27" s="148" t="s">
        <v>300</v>
      </c>
      <c r="C27" s="149">
        <f>SUM(C4:C26)</f>
        <v>36</v>
      </c>
      <c r="D27" s="19"/>
      <c r="E27" s="19"/>
      <c r="F27" s="19"/>
      <c r="G27" s="2"/>
      <c r="H27" s="19"/>
    </row>
    <row r="28" spans="1:8" x14ac:dyDescent="0.25">
      <c r="A28" s="14"/>
      <c r="B28" s="100"/>
      <c r="C28" s="14"/>
      <c r="D28" s="14"/>
      <c r="E28" s="17"/>
      <c r="F28" s="10"/>
      <c r="G28" s="10"/>
    </row>
    <row r="29" spans="1:8" x14ac:dyDescent="0.25">
      <c r="A29" s="9" t="s">
        <v>16</v>
      </c>
      <c r="B29" s="1"/>
      <c r="F29" s="3"/>
      <c r="G29" s="3"/>
    </row>
    <row r="30" spans="1:8" x14ac:dyDescent="0.25">
      <c r="A30" s="30" t="s">
        <v>66</v>
      </c>
      <c r="B30" s="1"/>
      <c r="F30" s="3"/>
      <c r="G30" s="3"/>
    </row>
    <row r="31" spans="1:8" x14ac:dyDescent="0.25">
      <c r="B31" s="1"/>
      <c r="F31" s="3"/>
      <c r="G31" s="3"/>
    </row>
    <row r="32" spans="1:8" x14ac:dyDescent="0.25">
      <c r="B32" s="1"/>
      <c r="F32" s="3"/>
    </row>
    <row r="33" spans="2:6" x14ac:dyDescent="0.25">
      <c r="B33" s="1"/>
      <c r="F33" s="3"/>
    </row>
    <row r="34" spans="2:6" x14ac:dyDescent="0.25">
      <c r="B34" s="1"/>
      <c r="F34" s="3"/>
    </row>
    <row r="35" spans="2:6" x14ac:dyDescent="0.25">
      <c r="B35" s="1"/>
      <c r="F35" s="3"/>
    </row>
    <row r="36" spans="2:6" x14ac:dyDescent="0.25">
      <c r="B36" s="1"/>
      <c r="F36" s="3"/>
    </row>
    <row r="37" spans="2:6" x14ac:dyDescent="0.25">
      <c r="B37" s="1"/>
      <c r="F37" s="3"/>
    </row>
    <row r="38" spans="2:6" x14ac:dyDescent="0.25">
      <c r="B38" s="1"/>
      <c r="F38" s="3"/>
    </row>
    <row r="39" spans="2:6" x14ac:dyDescent="0.25">
      <c r="B39" s="1"/>
      <c r="F39" s="3"/>
    </row>
  </sheetData>
  <mergeCells count="1">
    <mergeCell ref="A1:B1"/>
  </mergeCells>
  <conditionalFormatting sqref="A2:A3">
    <cfRule type="duplicateValues" dxfId="57" priority="5"/>
  </conditionalFormatting>
  <conditionalFormatting sqref="A18:A25">
    <cfRule type="duplicateValues" dxfId="56" priority="4"/>
  </conditionalFormatting>
  <conditionalFormatting sqref="A16:A25">
    <cfRule type="duplicateValues" dxfId="55" priority="21"/>
  </conditionalFormatting>
  <conditionalFormatting sqref="A8">
    <cfRule type="duplicateValues" dxfId="54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B5D08-44F5-4F1A-9A04-7899814CAC56}">
  <dimension ref="A1:H32"/>
  <sheetViews>
    <sheetView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9.7109375" customWidth="1"/>
    <col min="2" max="2" width="74.42578125" bestFit="1" customWidth="1"/>
    <col min="3" max="5" width="15.7109375" customWidth="1"/>
    <col min="6" max="6" width="23.42578125" bestFit="1" customWidth="1"/>
    <col min="7" max="7" width="15.7109375" customWidth="1"/>
    <col min="8" max="8" width="37.42578125" bestFit="1" customWidth="1"/>
  </cols>
  <sheetData>
    <row r="1" spans="1:8" ht="30" customHeight="1" x14ac:dyDescent="0.25">
      <c r="A1" s="358" t="s">
        <v>46</v>
      </c>
      <c r="B1" s="359"/>
      <c r="C1" s="7"/>
      <c r="D1" s="7"/>
      <c r="E1" s="7"/>
      <c r="F1" s="6"/>
      <c r="G1" s="297"/>
      <c r="H1" s="8"/>
    </row>
    <row r="2" spans="1:8" ht="23.25" customHeight="1" x14ac:dyDescent="0.25">
      <c r="A2" s="90" t="s">
        <v>245</v>
      </c>
      <c r="B2" s="91"/>
      <c r="C2" s="92"/>
      <c r="D2" s="92"/>
      <c r="E2" s="92"/>
      <c r="F2" s="93"/>
      <c r="G2" s="94"/>
      <c r="H2" s="296"/>
    </row>
    <row r="3" spans="1:8" x14ac:dyDescent="0.25">
      <c r="A3" s="95" t="s">
        <v>1</v>
      </c>
      <c r="B3" s="96" t="s">
        <v>0</v>
      </c>
      <c r="C3" s="95" t="s">
        <v>2</v>
      </c>
      <c r="D3" s="95" t="s">
        <v>5</v>
      </c>
      <c r="E3" s="95" t="s">
        <v>3</v>
      </c>
      <c r="F3" s="95" t="s">
        <v>4</v>
      </c>
      <c r="G3" s="95" t="s">
        <v>13</v>
      </c>
      <c r="H3" s="258" t="s">
        <v>64</v>
      </c>
    </row>
    <row r="4" spans="1:8" x14ac:dyDescent="0.25">
      <c r="A4" s="177">
        <v>4245283</v>
      </c>
      <c r="B4" s="178" t="s">
        <v>7</v>
      </c>
      <c r="C4" s="177">
        <v>2.25</v>
      </c>
      <c r="D4" s="177" t="s">
        <v>9</v>
      </c>
      <c r="E4" s="179">
        <v>44105</v>
      </c>
      <c r="F4" s="179">
        <v>44270</v>
      </c>
      <c r="G4" s="180" t="s">
        <v>14</v>
      </c>
      <c r="H4" s="19"/>
    </row>
    <row r="5" spans="1:8" x14ac:dyDescent="0.25">
      <c r="A5" s="177">
        <v>4483941</v>
      </c>
      <c r="B5" s="178" t="s">
        <v>8</v>
      </c>
      <c r="C5" s="177">
        <v>2</v>
      </c>
      <c r="D5" s="177" t="s">
        <v>9</v>
      </c>
      <c r="E5" s="179">
        <v>44105</v>
      </c>
      <c r="F5" s="179">
        <v>44270</v>
      </c>
      <c r="G5" s="180" t="s">
        <v>14</v>
      </c>
      <c r="H5" s="19"/>
    </row>
    <row r="6" spans="1:8" x14ac:dyDescent="0.25">
      <c r="A6" s="177">
        <v>600917</v>
      </c>
      <c r="B6" s="178" t="s">
        <v>67</v>
      </c>
      <c r="C6" s="177">
        <v>2</v>
      </c>
      <c r="D6" s="177" t="s">
        <v>25</v>
      </c>
      <c r="E6" s="179">
        <v>44105</v>
      </c>
      <c r="F6" s="179">
        <v>44270</v>
      </c>
      <c r="G6" s="180" t="s">
        <v>14</v>
      </c>
      <c r="H6" s="19"/>
    </row>
    <row r="7" spans="1:8" x14ac:dyDescent="0.25">
      <c r="A7" s="177">
        <v>4185221</v>
      </c>
      <c r="B7" s="178" t="s">
        <v>68</v>
      </c>
      <c r="C7" s="177">
        <v>4</v>
      </c>
      <c r="D7" s="177" t="s">
        <v>25</v>
      </c>
      <c r="E7" s="179">
        <v>44105</v>
      </c>
      <c r="F7" s="179">
        <v>44270</v>
      </c>
      <c r="G7" s="180" t="s">
        <v>14</v>
      </c>
      <c r="H7" s="19"/>
    </row>
    <row r="8" spans="1:8" x14ac:dyDescent="0.25">
      <c r="A8" s="177">
        <v>4201894</v>
      </c>
      <c r="B8" s="178" t="s">
        <v>26</v>
      </c>
      <c r="C8" s="177">
        <v>3</v>
      </c>
      <c r="D8" s="177" t="s">
        <v>25</v>
      </c>
      <c r="E8" s="179">
        <v>44105</v>
      </c>
      <c r="F8" s="179">
        <v>44270</v>
      </c>
      <c r="G8" s="180" t="s">
        <v>14</v>
      </c>
      <c r="H8" s="19"/>
    </row>
    <row r="9" spans="1:8" x14ac:dyDescent="0.25">
      <c r="A9" s="177">
        <v>4505178</v>
      </c>
      <c r="B9" s="178" t="s">
        <v>69</v>
      </c>
      <c r="C9" s="177">
        <v>1.5</v>
      </c>
      <c r="D9" s="177" t="s">
        <v>25</v>
      </c>
      <c r="E9" s="179">
        <v>44105</v>
      </c>
      <c r="F9" s="179">
        <v>44270</v>
      </c>
      <c r="G9" s="180" t="s">
        <v>14</v>
      </c>
      <c r="H9" s="19"/>
    </row>
    <row r="10" spans="1:8" x14ac:dyDescent="0.25">
      <c r="A10" s="13">
        <v>4560607</v>
      </c>
      <c r="B10" s="12" t="s">
        <v>27</v>
      </c>
      <c r="C10" s="13">
        <v>1.5</v>
      </c>
      <c r="D10" s="177" t="s">
        <v>25</v>
      </c>
      <c r="E10" s="20">
        <v>44110</v>
      </c>
      <c r="F10" s="20">
        <v>44270</v>
      </c>
      <c r="G10" s="180" t="s">
        <v>14</v>
      </c>
      <c r="H10" s="19"/>
    </row>
    <row r="11" spans="1:8" x14ac:dyDescent="0.25">
      <c r="A11" s="193">
        <v>4527543</v>
      </c>
      <c r="B11" s="194" t="s">
        <v>6</v>
      </c>
      <c r="C11" s="193">
        <v>1.5</v>
      </c>
      <c r="D11" s="193" t="s">
        <v>10</v>
      </c>
      <c r="E11" s="208">
        <v>44105</v>
      </c>
      <c r="F11" s="208">
        <v>44270</v>
      </c>
      <c r="G11" s="183" t="s">
        <v>14</v>
      </c>
      <c r="H11" s="19"/>
    </row>
    <row r="12" spans="1:8" x14ac:dyDescent="0.25">
      <c r="A12" s="107">
        <v>4561633</v>
      </c>
      <c r="B12" s="108" t="s">
        <v>61</v>
      </c>
      <c r="C12" s="107">
        <v>1.5</v>
      </c>
      <c r="D12" s="107" t="s">
        <v>62</v>
      </c>
      <c r="E12" s="183">
        <v>44151</v>
      </c>
      <c r="F12" s="183">
        <v>44228</v>
      </c>
      <c r="G12" s="183" t="s">
        <v>14</v>
      </c>
      <c r="H12" s="19"/>
    </row>
    <row r="13" spans="1:8" x14ac:dyDescent="0.25">
      <c r="A13" s="193">
        <v>4486731</v>
      </c>
      <c r="B13" s="194" t="s">
        <v>299</v>
      </c>
      <c r="C13" s="193">
        <v>1</v>
      </c>
      <c r="D13" s="193" t="s">
        <v>10</v>
      </c>
      <c r="E13" s="201">
        <v>44279</v>
      </c>
      <c r="F13" s="201">
        <v>44287</v>
      </c>
      <c r="G13" s="183" t="s">
        <v>14</v>
      </c>
      <c r="H13" s="19"/>
    </row>
    <row r="14" spans="1:8" x14ac:dyDescent="0.25">
      <c r="A14" s="202">
        <v>4567822</v>
      </c>
      <c r="B14" s="203" t="s">
        <v>301</v>
      </c>
      <c r="C14" s="204">
        <v>0.5</v>
      </c>
      <c r="D14" s="204" t="s">
        <v>10</v>
      </c>
      <c r="E14" s="205">
        <v>44329</v>
      </c>
      <c r="F14" s="205">
        <v>44361</v>
      </c>
      <c r="G14" s="183" t="s">
        <v>14</v>
      </c>
      <c r="H14" s="19"/>
    </row>
    <row r="15" spans="1:8" x14ac:dyDescent="0.25">
      <c r="A15" s="185">
        <v>4567794</v>
      </c>
      <c r="B15" s="186" t="s">
        <v>302</v>
      </c>
      <c r="C15" s="187">
        <v>1</v>
      </c>
      <c r="D15" s="187" t="s">
        <v>303</v>
      </c>
      <c r="E15" s="188">
        <v>44350</v>
      </c>
      <c r="F15" s="188">
        <v>44368</v>
      </c>
      <c r="G15" s="183" t="s">
        <v>14</v>
      </c>
      <c r="H15" s="19"/>
    </row>
    <row r="16" spans="1:8" x14ac:dyDescent="0.25">
      <c r="A16" s="21" t="s">
        <v>28</v>
      </c>
      <c r="B16" s="22" t="s">
        <v>29</v>
      </c>
      <c r="C16" s="21" t="s">
        <v>28</v>
      </c>
      <c r="D16" s="21" t="s">
        <v>10</v>
      </c>
      <c r="E16" s="21" t="s">
        <v>28</v>
      </c>
      <c r="F16" s="21" t="s">
        <v>30</v>
      </c>
      <c r="G16" s="189" t="s">
        <v>14</v>
      </c>
      <c r="H16" s="19"/>
    </row>
    <row r="17" spans="1:8" x14ac:dyDescent="0.25">
      <c r="A17" s="97"/>
      <c r="B17" s="98"/>
      <c r="C17" s="97"/>
      <c r="D17" s="97"/>
      <c r="E17" s="2"/>
      <c r="F17" s="2"/>
      <c r="G17" s="2"/>
      <c r="H17" s="19"/>
    </row>
    <row r="18" spans="1:8" x14ac:dyDescent="0.25">
      <c r="A18" s="82" t="s">
        <v>246</v>
      </c>
      <c r="B18" s="83"/>
      <c r="C18" s="84"/>
      <c r="D18" s="84"/>
      <c r="E18" s="84"/>
      <c r="F18" s="85"/>
      <c r="G18" s="103"/>
      <c r="H18" s="295"/>
    </row>
    <row r="19" spans="1:8" x14ac:dyDescent="0.25">
      <c r="A19" s="87" t="s">
        <v>1</v>
      </c>
      <c r="B19" s="88" t="s">
        <v>0</v>
      </c>
      <c r="C19" s="87" t="s">
        <v>2</v>
      </c>
      <c r="D19" s="87" t="s">
        <v>5</v>
      </c>
      <c r="E19" s="87" t="s">
        <v>3</v>
      </c>
      <c r="F19" s="87" t="s">
        <v>4</v>
      </c>
      <c r="G19" s="87" t="s">
        <v>13</v>
      </c>
      <c r="H19" s="87" t="s">
        <v>64</v>
      </c>
    </row>
    <row r="20" spans="1:8" x14ac:dyDescent="0.25">
      <c r="A20" s="101">
        <v>4564283</v>
      </c>
      <c r="B20" s="102" t="s">
        <v>77</v>
      </c>
      <c r="C20" s="177">
        <v>1</v>
      </c>
      <c r="D20" s="209" t="s">
        <v>220</v>
      </c>
      <c r="E20" s="180">
        <v>44228</v>
      </c>
      <c r="F20" s="180">
        <v>44253</v>
      </c>
      <c r="G20" s="180" t="s">
        <v>15</v>
      </c>
      <c r="H20" s="19"/>
    </row>
    <row r="21" spans="1:8" x14ac:dyDescent="0.25">
      <c r="A21" s="193">
        <v>4468828</v>
      </c>
      <c r="B21" s="198" t="s">
        <v>223</v>
      </c>
      <c r="C21" s="193">
        <v>1.5</v>
      </c>
      <c r="D21" s="193" t="s">
        <v>220</v>
      </c>
      <c r="E21" s="183">
        <v>44244</v>
      </c>
      <c r="F21" s="183">
        <v>44286</v>
      </c>
      <c r="G21" s="183" t="s">
        <v>15</v>
      </c>
      <c r="H21" s="19"/>
    </row>
    <row r="22" spans="1:8" x14ac:dyDescent="0.25">
      <c r="A22" s="18">
        <v>4486662</v>
      </c>
      <c r="B22" s="256" t="s">
        <v>305</v>
      </c>
      <c r="C22" s="18">
        <v>3</v>
      </c>
      <c r="D22" s="34" t="s">
        <v>220</v>
      </c>
      <c r="E22" s="2">
        <v>44385</v>
      </c>
      <c r="F22" s="2">
        <v>44286</v>
      </c>
      <c r="G22" s="2" t="s">
        <v>15</v>
      </c>
      <c r="H22" s="19" t="s">
        <v>317</v>
      </c>
    </row>
    <row r="23" spans="1:8" x14ac:dyDescent="0.25">
      <c r="A23" s="193">
        <v>3903058</v>
      </c>
      <c r="B23" s="197" t="s">
        <v>224</v>
      </c>
      <c r="C23" s="193">
        <v>5</v>
      </c>
      <c r="D23" s="195" t="s">
        <v>220</v>
      </c>
      <c r="E23" s="183">
        <v>44244</v>
      </c>
      <c r="F23" s="183">
        <v>44316</v>
      </c>
      <c r="G23" s="183" t="s">
        <v>15</v>
      </c>
      <c r="H23" s="19"/>
    </row>
    <row r="24" spans="1:8" x14ac:dyDescent="0.25">
      <c r="A24" s="193">
        <v>4193281</v>
      </c>
      <c r="B24" s="197" t="s">
        <v>226</v>
      </c>
      <c r="C24" s="193">
        <v>2.5</v>
      </c>
      <c r="D24" s="195" t="s">
        <v>220</v>
      </c>
      <c r="E24" s="183">
        <v>44244</v>
      </c>
      <c r="F24" s="183">
        <v>44347</v>
      </c>
      <c r="G24" s="183" t="s">
        <v>15</v>
      </c>
      <c r="H24" s="19"/>
    </row>
    <row r="25" spans="1:8" x14ac:dyDescent="0.25">
      <c r="A25" s="193">
        <v>4491295</v>
      </c>
      <c r="B25" s="198" t="s">
        <v>227</v>
      </c>
      <c r="C25" s="193">
        <v>1</v>
      </c>
      <c r="D25" s="193" t="s">
        <v>220</v>
      </c>
      <c r="E25" s="183">
        <v>44244</v>
      </c>
      <c r="F25" s="183">
        <v>44347</v>
      </c>
      <c r="G25" s="183" t="s">
        <v>15</v>
      </c>
      <c r="H25" s="19"/>
    </row>
    <row r="26" spans="1:8" x14ac:dyDescent="0.25">
      <c r="A26" s="193">
        <v>4491297</v>
      </c>
      <c r="B26" s="197" t="s">
        <v>247</v>
      </c>
      <c r="C26" s="193">
        <v>1</v>
      </c>
      <c r="D26" s="193" t="s">
        <v>220</v>
      </c>
      <c r="E26" s="183">
        <v>44244</v>
      </c>
      <c r="F26" s="183">
        <v>44377</v>
      </c>
      <c r="G26" s="183" t="s">
        <v>15</v>
      </c>
      <c r="H26" s="19"/>
    </row>
    <row r="27" spans="1:8" x14ac:dyDescent="0.25">
      <c r="A27" s="193">
        <v>4557711</v>
      </c>
      <c r="B27" s="198" t="s">
        <v>231</v>
      </c>
      <c r="C27" s="193">
        <v>0.25</v>
      </c>
      <c r="D27" s="195" t="s">
        <v>10</v>
      </c>
      <c r="E27" s="183">
        <v>44244</v>
      </c>
      <c r="F27" s="183">
        <v>44407</v>
      </c>
      <c r="G27" s="183" t="s">
        <v>15</v>
      </c>
      <c r="H27" s="19"/>
    </row>
    <row r="28" spans="1:8" x14ac:dyDescent="0.25">
      <c r="A28" s="154">
        <v>4566765</v>
      </c>
      <c r="B28" s="155" t="s">
        <v>298</v>
      </c>
      <c r="C28" s="107">
        <v>1</v>
      </c>
      <c r="D28" s="107" t="s">
        <v>10</v>
      </c>
      <c r="E28" s="180">
        <v>44277</v>
      </c>
      <c r="F28" s="180">
        <v>44295</v>
      </c>
      <c r="G28" s="180" t="s">
        <v>15</v>
      </c>
      <c r="H28" s="19"/>
    </row>
    <row r="29" spans="1:8" x14ac:dyDescent="0.25">
      <c r="A29" s="19"/>
      <c r="B29" s="148" t="s">
        <v>300</v>
      </c>
      <c r="C29" s="149">
        <f>SUM(C4:C28)</f>
        <v>38</v>
      </c>
      <c r="D29" s="19"/>
      <c r="E29" s="19"/>
      <c r="F29" s="19"/>
      <c r="G29" s="2"/>
      <c r="H29" s="19"/>
    </row>
    <row r="31" spans="1:8" x14ac:dyDescent="0.25">
      <c r="A31" s="9" t="s">
        <v>19</v>
      </c>
    </row>
    <row r="32" spans="1:8" x14ac:dyDescent="0.25">
      <c r="A32" s="30" t="s">
        <v>66</v>
      </c>
    </row>
  </sheetData>
  <mergeCells count="1">
    <mergeCell ref="A1:B1"/>
  </mergeCells>
  <conditionalFormatting sqref="A2:A3">
    <cfRule type="duplicateValues" dxfId="53" priority="9"/>
  </conditionalFormatting>
  <conditionalFormatting sqref="A23">
    <cfRule type="duplicateValues" dxfId="52" priority="6"/>
  </conditionalFormatting>
  <conditionalFormatting sqref="A23">
    <cfRule type="duplicateValues" dxfId="51" priority="5"/>
  </conditionalFormatting>
  <conditionalFormatting sqref="A21 A23">
    <cfRule type="duplicateValues" dxfId="50" priority="7"/>
  </conditionalFormatting>
  <conditionalFormatting sqref="A25:A27 A20:A21 A23">
    <cfRule type="duplicateValues" dxfId="49" priority="8"/>
  </conditionalFormatting>
  <conditionalFormatting sqref="A24">
    <cfRule type="duplicateValues" dxfId="48" priority="3"/>
  </conditionalFormatting>
  <conditionalFormatting sqref="A18:A21 A23:A27">
    <cfRule type="duplicateValues" dxfId="47" priority="2"/>
  </conditionalFormatting>
  <conditionalFormatting sqref="A22">
    <cfRule type="duplicateValues" dxfId="46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16D79-F0B0-474F-90B6-21ABC4D9D655}">
  <sheetPr>
    <tabColor theme="5" tint="0.79998168889431442"/>
  </sheetPr>
  <dimension ref="A1:H32"/>
  <sheetViews>
    <sheetView zoomScaleNormal="100" workbookViewId="0">
      <pane ySplit="3" topLeftCell="A4" activePane="bottomLeft" state="frozen"/>
      <selection pane="bottomLeft" activeCell="A3" sqref="A3"/>
    </sheetView>
  </sheetViews>
  <sheetFormatPr defaultRowHeight="15" x14ac:dyDescent="0.25"/>
  <cols>
    <col min="1" max="1" width="9.7109375" customWidth="1"/>
    <col min="2" max="2" width="74.42578125" bestFit="1" customWidth="1"/>
    <col min="3" max="5" width="15.7109375" customWidth="1"/>
    <col min="6" max="6" width="23.42578125" bestFit="1" customWidth="1"/>
    <col min="7" max="7" width="15.7109375" customWidth="1"/>
    <col min="8" max="8" width="37.42578125" bestFit="1" customWidth="1"/>
  </cols>
  <sheetData>
    <row r="1" spans="1:8" ht="30" customHeight="1" x14ac:dyDescent="0.25">
      <c r="A1" s="358" t="s">
        <v>55</v>
      </c>
      <c r="B1" s="359"/>
      <c r="C1" s="7"/>
      <c r="D1" s="7"/>
      <c r="E1" s="7"/>
      <c r="F1" s="6"/>
      <c r="G1" s="297"/>
      <c r="H1" s="8"/>
    </row>
    <row r="2" spans="1:8" ht="23.25" customHeight="1" x14ac:dyDescent="0.25">
      <c r="A2" s="90" t="s">
        <v>245</v>
      </c>
      <c r="B2" s="91"/>
      <c r="C2" s="92"/>
      <c r="D2" s="92"/>
      <c r="E2" s="92"/>
      <c r="F2" s="93"/>
      <c r="G2" s="94"/>
      <c r="H2" s="296"/>
    </row>
    <row r="3" spans="1:8" x14ac:dyDescent="0.25">
      <c r="A3" s="95" t="s">
        <v>1</v>
      </c>
      <c r="B3" s="96" t="s">
        <v>0</v>
      </c>
      <c r="C3" s="95" t="s">
        <v>2</v>
      </c>
      <c r="D3" s="95" t="s">
        <v>5</v>
      </c>
      <c r="E3" s="95" t="s">
        <v>3</v>
      </c>
      <c r="F3" s="95" t="s">
        <v>4</v>
      </c>
      <c r="G3" s="95" t="s">
        <v>13</v>
      </c>
      <c r="H3" s="95" t="s">
        <v>64</v>
      </c>
    </row>
    <row r="4" spans="1:8" x14ac:dyDescent="0.25">
      <c r="A4" s="177">
        <v>4245283</v>
      </c>
      <c r="B4" s="178" t="s">
        <v>7</v>
      </c>
      <c r="C4" s="177">
        <v>2.25</v>
      </c>
      <c r="D4" s="177" t="s">
        <v>9</v>
      </c>
      <c r="E4" s="179">
        <v>44105</v>
      </c>
      <c r="F4" s="179">
        <v>44270</v>
      </c>
      <c r="G4" s="180" t="s">
        <v>14</v>
      </c>
      <c r="H4" s="19"/>
    </row>
    <row r="5" spans="1:8" x14ac:dyDescent="0.25">
      <c r="A5" s="177">
        <v>4483941</v>
      </c>
      <c r="B5" s="178" t="s">
        <v>8</v>
      </c>
      <c r="C5" s="177">
        <v>2</v>
      </c>
      <c r="D5" s="177" t="s">
        <v>9</v>
      </c>
      <c r="E5" s="179">
        <v>44105</v>
      </c>
      <c r="F5" s="179">
        <v>44270</v>
      </c>
      <c r="G5" s="180" t="s">
        <v>14</v>
      </c>
      <c r="H5" s="19"/>
    </row>
    <row r="6" spans="1:8" x14ac:dyDescent="0.25">
      <c r="A6" s="177">
        <v>600917</v>
      </c>
      <c r="B6" s="178" t="s">
        <v>67</v>
      </c>
      <c r="C6" s="177">
        <v>2</v>
      </c>
      <c r="D6" s="177" t="s">
        <v>25</v>
      </c>
      <c r="E6" s="179">
        <v>44105</v>
      </c>
      <c r="F6" s="179">
        <v>44270</v>
      </c>
      <c r="G6" s="180" t="s">
        <v>14</v>
      </c>
      <c r="H6" s="19"/>
    </row>
    <row r="7" spans="1:8" x14ac:dyDescent="0.25">
      <c r="A7" s="177">
        <v>4185221</v>
      </c>
      <c r="B7" s="178" t="s">
        <v>68</v>
      </c>
      <c r="C7" s="177">
        <v>4</v>
      </c>
      <c r="D7" s="177" t="s">
        <v>25</v>
      </c>
      <c r="E7" s="179">
        <v>44105</v>
      </c>
      <c r="F7" s="179">
        <v>44270</v>
      </c>
      <c r="G7" s="180" t="s">
        <v>14</v>
      </c>
      <c r="H7" s="19"/>
    </row>
    <row r="8" spans="1:8" x14ac:dyDescent="0.25">
      <c r="A8" s="177">
        <v>4201894</v>
      </c>
      <c r="B8" s="178" t="s">
        <v>26</v>
      </c>
      <c r="C8" s="177">
        <v>3</v>
      </c>
      <c r="D8" s="177" t="s">
        <v>25</v>
      </c>
      <c r="E8" s="179">
        <v>44105</v>
      </c>
      <c r="F8" s="179">
        <v>44270</v>
      </c>
      <c r="G8" s="180" t="s">
        <v>14</v>
      </c>
      <c r="H8" s="19"/>
    </row>
    <row r="9" spans="1:8" x14ac:dyDescent="0.25">
      <c r="A9" s="193">
        <v>4505178</v>
      </c>
      <c r="B9" s="194" t="s">
        <v>69</v>
      </c>
      <c r="C9" s="193">
        <v>2.5</v>
      </c>
      <c r="D9" s="193" t="s">
        <v>25</v>
      </c>
      <c r="E9" s="211">
        <v>44105</v>
      </c>
      <c r="F9" s="211">
        <v>44270</v>
      </c>
      <c r="G9" s="183" t="s">
        <v>14</v>
      </c>
      <c r="H9" s="19"/>
    </row>
    <row r="10" spans="1:8" x14ac:dyDescent="0.25">
      <c r="A10" s="99">
        <v>4560607</v>
      </c>
      <c r="B10" s="173" t="s">
        <v>27</v>
      </c>
      <c r="C10" s="99">
        <v>1.5</v>
      </c>
      <c r="D10" s="193" t="s">
        <v>25</v>
      </c>
      <c r="E10" s="174">
        <v>44110</v>
      </c>
      <c r="F10" s="174">
        <v>44270</v>
      </c>
      <c r="G10" s="183" t="s">
        <v>14</v>
      </c>
      <c r="H10" s="19"/>
    </row>
    <row r="11" spans="1:8" x14ac:dyDescent="0.25">
      <c r="A11" s="193">
        <v>4527543</v>
      </c>
      <c r="B11" s="194" t="s">
        <v>6</v>
      </c>
      <c r="C11" s="193">
        <v>1.5</v>
      </c>
      <c r="D11" s="193" t="s">
        <v>10</v>
      </c>
      <c r="E11" s="208">
        <v>44105</v>
      </c>
      <c r="F11" s="208">
        <v>44270</v>
      </c>
      <c r="G11" s="183" t="s">
        <v>14</v>
      </c>
      <c r="H11" s="19"/>
    </row>
    <row r="12" spans="1:8" x14ac:dyDescent="0.25">
      <c r="A12" s="107">
        <v>4561633</v>
      </c>
      <c r="B12" s="108" t="s">
        <v>61</v>
      </c>
      <c r="C12" s="107">
        <v>1.5</v>
      </c>
      <c r="D12" s="107" t="s">
        <v>62</v>
      </c>
      <c r="E12" s="183">
        <v>44151</v>
      </c>
      <c r="F12" s="183">
        <v>44228</v>
      </c>
      <c r="G12" s="183" t="s">
        <v>14</v>
      </c>
      <c r="H12" s="19"/>
    </row>
    <row r="13" spans="1:8" x14ac:dyDescent="0.25">
      <c r="A13" s="193">
        <v>4486731</v>
      </c>
      <c r="B13" s="194" t="s">
        <v>299</v>
      </c>
      <c r="C13" s="193">
        <v>1</v>
      </c>
      <c r="D13" s="193" t="s">
        <v>10</v>
      </c>
      <c r="E13" s="201">
        <v>44279</v>
      </c>
      <c r="F13" s="201">
        <v>44287</v>
      </c>
      <c r="G13" s="183" t="s">
        <v>14</v>
      </c>
      <c r="H13" s="19"/>
    </row>
    <row r="14" spans="1:8" x14ac:dyDescent="0.25">
      <c r="A14" s="202">
        <v>4567822</v>
      </c>
      <c r="B14" s="203" t="s">
        <v>301</v>
      </c>
      <c r="C14" s="204">
        <v>0.5</v>
      </c>
      <c r="D14" s="204" t="s">
        <v>10</v>
      </c>
      <c r="E14" s="205">
        <v>44329</v>
      </c>
      <c r="F14" s="205">
        <v>44361</v>
      </c>
      <c r="G14" s="183" t="s">
        <v>14</v>
      </c>
      <c r="H14" s="19"/>
    </row>
    <row r="15" spans="1:8" x14ac:dyDescent="0.25">
      <c r="A15" s="185">
        <v>4567794</v>
      </c>
      <c r="B15" s="186" t="s">
        <v>302</v>
      </c>
      <c r="C15" s="187">
        <v>1</v>
      </c>
      <c r="D15" s="187" t="s">
        <v>303</v>
      </c>
      <c r="E15" s="188">
        <v>44350</v>
      </c>
      <c r="F15" s="188">
        <v>44368</v>
      </c>
      <c r="G15" s="183" t="s">
        <v>14</v>
      </c>
      <c r="H15" s="19"/>
    </row>
    <row r="16" spans="1:8" x14ac:dyDescent="0.25">
      <c r="A16" s="21" t="s">
        <v>28</v>
      </c>
      <c r="B16" s="22" t="s">
        <v>29</v>
      </c>
      <c r="C16" s="21" t="s">
        <v>28</v>
      </c>
      <c r="D16" s="21" t="s">
        <v>10</v>
      </c>
      <c r="E16" s="21" t="s">
        <v>28</v>
      </c>
      <c r="F16" s="21" t="s">
        <v>30</v>
      </c>
      <c r="G16" s="189" t="s">
        <v>14</v>
      </c>
      <c r="H16" s="19"/>
    </row>
    <row r="17" spans="1:8" x14ac:dyDescent="0.25">
      <c r="A17" s="97"/>
      <c r="B17" s="98"/>
      <c r="C17" s="97"/>
      <c r="D17" s="97"/>
      <c r="E17" s="2"/>
      <c r="F17" s="2"/>
      <c r="G17" s="2"/>
      <c r="H17" s="19"/>
    </row>
    <row r="18" spans="1:8" x14ac:dyDescent="0.25">
      <c r="A18" s="82" t="s">
        <v>248</v>
      </c>
      <c r="B18" s="83"/>
      <c r="C18" s="84"/>
      <c r="D18" s="84"/>
      <c r="E18" s="84"/>
      <c r="F18" s="85"/>
      <c r="G18" s="103"/>
      <c r="H18" s="295"/>
    </row>
    <row r="19" spans="1:8" x14ac:dyDescent="0.25">
      <c r="A19" s="87" t="s">
        <v>1</v>
      </c>
      <c r="B19" s="88" t="s">
        <v>0</v>
      </c>
      <c r="C19" s="87" t="s">
        <v>2</v>
      </c>
      <c r="D19" s="87" t="s">
        <v>5</v>
      </c>
      <c r="E19" s="87" t="s">
        <v>3</v>
      </c>
      <c r="F19" s="87" t="s">
        <v>4</v>
      </c>
      <c r="G19" s="87" t="s">
        <v>13</v>
      </c>
      <c r="H19" s="259"/>
    </row>
    <row r="20" spans="1:8" x14ac:dyDescent="0.25">
      <c r="A20" s="193">
        <v>4468828</v>
      </c>
      <c r="B20" s="198" t="s">
        <v>223</v>
      </c>
      <c r="C20" s="193">
        <v>1.5</v>
      </c>
      <c r="D20" s="193" t="s">
        <v>220</v>
      </c>
      <c r="E20" s="183">
        <v>44244</v>
      </c>
      <c r="F20" s="183">
        <v>44286</v>
      </c>
      <c r="G20" s="183" t="s">
        <v>15</v>
      </c>
      <c r="H20" s="19"/>
    </row>
    <row r="21" spans="1:8" x14ac:dyDescent="0.25">
      <c r="A21" s="18">
        <v>4486662</v>
      </c>
      <c r="B21" s="256" t="s">
        <v>305</v>
      </c>
      <c r="C21" s="18">
        <v>3</v>
      </c>
      <c r="D21" s="34" t="s">
        <v>220</v>
      </c>
      <c r="E21" s="2">
        <v>44385</v>
      </c>
      <c r="F21" s="2">
        <v>44286</v>
      </c>
      <c r="G21" s="2" t="s">
        <v>15</v>
      </c>
      <c r="H21" s="19" t="s">
        <v>317</v>
      </c>
    </row>
    <row r="22" spans="1:8" x14ac:dyDescent="0.25">
      <c r="A22" s="193">
        <v>3903058</v>
      </c>
      <c r="B22" s="197" t="s">
        <v>224</v>
      </c>
      <c r="C22" s="193">
        <v>5</v>
      </c>
      <c r="D22" s="195" t="s">
        <v>220</v>
      </c>
      <c r="E22" s="183">
        <v>44244</v>
      </c>
      <c r="F22" s="183">
        <v>44316</v>
      </c>
      <c r="G22" s="183" t="s">
        <v>15</v>
      </c>
      <c r="H22" s="19"/>
    </row>
    <row r="23" spans="1:8" x14ac:dyDescent="0.25">
      <c r="A23" s="193">
        <v>4193281</v>
      </c>
      <c r="B23" s="197" t="s">
        <v>249</v>
      </c>
      <c r="C23" s="193">
        <v>2.5</v>
      </c>
      <c r="D23" s="195" t="s">
        <v>220</v>
      </c>
      <c r="E23" s="183">
        <v>44244</v>
      </c>
      <c r="F23" s="183">
        <v>44347</v>
      </c>
      <c r="G23" s="183" t="s">
        <v>15</v>
      </c>
      <c r="H23" s="19"/>
    </row>
    <row r="24" spans="1:8" x14ac:dyDescent="0.25">
      <c r="A24" s="193">
        <v>4491295</v>
      </c>
      <c r="B24" s="198" t="s">
        <v>227</v>
      </c>
      <c r="C24" s="193">
        <v>1</v>
      </c>
      <c r="D24" s="193" t="s">
        <v>220</v>
      </c>
      <c r="E24" s="183">
        <v>44244</v>
      </c>
      <c r="F24" s="183">
        <v>44347</v>
      </c>
      <c r="G24" s="183" t="s">
        <v>15</v>
      </c>
      <c r="H24" s="19"/>
    </row>
    <row r="25" spans="1:8" x14ac:dyDescent="0.25">
      <c r="A25" s="107">
        <v>4551286</v>
      </c>
      <c r="B25" s="197" t="s">
        <v>250</v>
      </c>
      <c r="C25" s="193">
        <v>1.5</v>
      </c>
      <c r="D25" s="195" t="s">
        <v>220</v>
      </c>
      <c r="E25" s="183">
        <v>44244</v>
      </c>
      <c r="F25" s="183">
        <v>44377</v>
      </c>
      <c r="G25" s="183" t="s">
        <v>15</v>
      </c>
      <c r="H25" s="19"/>
    </row>
    <row r="26" spans="1:8" x14ac:dyDescent="0.25">
      <c r="A26" s="193">
        <v>4528274</v>
      </c>
      <c r="B26" s="197" t="s">
        <v>236</v>
      </c>
      <c r="C26" s="107">
        <v>0.5</v>
      </c>
      <c r="D26" s="107" t="s">
        <v>10</v>
      </c>
      <c r="E26" s="183">
        <v>44244</v>
      </c>
      <c r="F26" s="183">
        <v>44407</v>
      </c>
      <c r="G26" s="183" t="s">
        <v>15</v>
      </c>
      <c r="H26" s="19"/>
    </row>
    <row r="27" spans="1:8" x14ac:dyDescent="0.25">
      <c r="A27" s="193">
        <v>4528265</v>
      </c>
      <c r="B27" s="198" t="s">
        <v>237</v>
      </c>
      <c r="C27" s="107">
        <v>0.5</v>
      </c>
      <c r="D27" s="107" t="s">
        <v>10</v>
      </c>
      <c r="E27" s="183">
        <v>44244</v>
      </c>
      <c r="F27" s="183">
        <v>44407</v>
      </c>
      <c r="G27" s="183" t="s">
        <v>15</v>
      </c>
      <c r="H27" s="19"/>
    </row>
    <row r="28" spans="1:8" x14ac:dyDescent="0.25">
      <c r="A28" s="154">
        <v>4566765</v>
      </c>
      <c r="B28" s="155" t="s">
        <v>298</v>
      </c>
      <c r="C28" s="107">
        <v>1</v>
      </c>
      <c r="D28" s="107" t="s">
        <v>10</v>
      </c>
      <c r="E28" s="180">
        <v>44277</v>
      </c>
      <c r="F28" s="180">
        <v>44295</v>
      </c>
      <c r="G28" s="180" t="s">
        <v>15</v>
      </c>
      <c r="H28" s="19"/>
    </row>
    <row r="29" spans="1:8" x14ac:dyDescent="0.25">
      <c r="A29" s="178"/>
      <c r="B29" s="148" t="s">
        <v>300</v>
      </c>
      <c r="C29" s="149">
        <f>SUM(C4:C28)</f>
        <v>39.25</v>
      </c>
      <c r="D29" s="178"/>
      <c r="E29" s="178"/>
      <c r="F29" s="178"/>
      <c r="G29" s="178"/>
      <c r="H29" s="19"/>
    </row>
    <row r="31" spans="1:8" x14ac:dyDescent="0.25">
      <c r="A31" s="9" t="s">
        <v>19</v>
      </c>
    </row>
    <row r="32" spans="1:8" x14ac:dyDescent="0.25">
      <c r="A32" s="30" t="s">
        <v>66</v>
      </c>
    </row>
  </sheetData>
  <mergeCells count="1">
    <mergeCell ref="A1:B1"/>
  </mergeCells>
  <conditionalFormatting sqref="A2">
    <cfRule type="duplicateValues" dxfId="45" priority="11"/>
  </conditionalFormatting>
  <conditionalFormatting sqref="A2:A3">
    <cfRule type="duplicateValues" dxfId="44" priority="10"/>
  </conditionalFormatting>
  <conditionalFormatting sqref="A22">
    <cfRule type="duplicateValues" dxfId="43" priority="8"/>
  </conditionalFormatting>
  <conditionalFormatting sqref="A26:A27 A24 A18:A20 A22">
    <cfRule type="duplicateValues" dxfId="42" priority="7"/>
  </conditionalFormatting>
  <conditionalFormatting sqref="A22">
    <cfRule type="duplicateValues" dxfId="41" priority="6"/>
  </conditionalFormatting>
  <conditionalFormatting sqref="A25">
    <cfRule type="duplicateValues" dxfId="40" priority="4"/>
  </conditionalFormatting>
  <conditionalFormatting sqref="A23">
    <cfRule type="duplicateValues" dxfId="39" priority="3"/>
  </conditionalFormatting>
  <conditionalFormatting sqref="A18:A20 A22:A27">
    <cfRule type="duplicateValues" dxfId="38" priority="2"/>
  </conditionalFormatting>
  <conditionalFormatting sqref="A24:A27 A20 A22">
    <cfRule type="duplicateValues" dxfId="37" priority="9"/>
  </conditionalFormatting>
  <conditionalFormatting sqref="A21">
    <cfRule type="duplicateValues" dxfId="36" priority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Cohorts &amp; Curricula</vt:lpstr>
      <vt:lpstr>FY21 AMA Pre-Post VSR</vt:lpstr>
      <vt:lpstr>FY21 Legacy Pre-Post VSR</vt:lpstr>
      <vt:lpstr>FY21 AMA Pre VSR</vt:lpstr>
      <vt:lpstr>FY21 Legacy Pre VSR</vt:lpstr>
      <vt:lpstr>FY21 AMA Post VSR</vt:lpstr>
      <vt:lpstr>FY21 Legacy Post VSR</vt:lpstr>
      <vt:lpstr>FY21 AMA SVSR</vt:lpstr>
      <vt:lpstr>FY21 Legacy SVSR</vt:lpstr>
      <vt:lpstr>FY21 AMA AQRS</vt:lpstr>
      <vt:lpstr>FY21 Legacy AQRS</vt:lpstr>
      <vt:lpstr>FY21 AMA RVSR</vt:lpstr>
      <vt:lpstr>FY21 Legacy RVSR</vt:lpstr>
      <vt:lpstr>FY21 AMA DRO</vt:lpstr>
      <vt:lpstr>FY21 Legacy DRO</vt:lpstr>
      <vt:lpstr>FY21 AMA RQRS</vt:lpstr>
      <vt:lpstr>FY21 Legacy RQRS</vt:lpstr>
      <vt:lpstr>FY21 AMA CA</vt:lpstr>
      <vt:lpstr>FY21 Legacy CA</vt:lpstr>
      <vt:lpstr>a3.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Townsend, Joshua</dc:creator>
  <cp:lastModifiedBy>Kathy Poole</cp:lastModifiedBy>
  <dcterms:created xsi:type="dcterms:W3CDTF">2015-02-20T16:56:46Z</dcterms:created>
  <dcterms:modified xsi:type="dcterms:W3CDTF">2021-09-27T18:18:11Z</dcterms:modified>
</cp:coreProperties>
</file>